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DATA" sheetId="3" r:id="rId1"/>
    <sheet name="ANALYSIS" sheetId="2" r:id="rId2"/>
  </sheets>
  <definedNames>
    <definedName name="_xlnm._FilterDatabase" localSheetId="0" hidden="1">DATA!$A$1:$T$67</definedName>
  </definedNames>
  <calcPr calcId="125725"/>
</workbook>
</file>

<file path=xl/calcChain.xml><?xml version="1.0" encoding="utf-8"?>
<calcChain xmlns="http://schemas.openxmlformats.org/spreadsheetml/2006/main">
  <c r="D12" i="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C12"/>
</calcChain>
</file>

<file path=xl/sharedStrings.xml><?xml version="1.0" encoding="utf-8"?>
<sst xmlns="http://schemas.openxmlformats.org/spreadsheetml/2006/main" count="1360" uniqueCount="252">
  <si>
    <t>The curriculum content is interesting</t>
  </si>
  <si>
    <t>The learning objective is clearly stated</t>
  </si>
  <si>
    <t>The syllabus covers contemporary topics and trends</t>
  </si>
  <si>
    <t>The contact hours mentioned against the modules are sufficient</t>
  </si>
  <si>
    <t>Size of the syllabus in terms of the load of the student is not heavy</t>
  </si>
  <si>
    <t>Sufficient text books and reference books on the modules available</t>
  </si>
  <si>
    <t>Scope of collaborative learning is there</t>
  </si>
  <si>
    <t>The curriculum is balanced with regard to the theoretical and practical knowledge</t>
  </si>
  <si>
    <t>The curriculum has focus on skill development</t>
  </si>
  <si>
    <t>Curriculum prospects employ ability /Higher Education</t>
  </si>
  <si>
    <t>Curriculum is effective to develop entrepreneurship</t>
  </si>
  <si>
    <t>P.N. DAS COLLEGE</t>
  </si>
  <si>
    <t>TOTAL</t>
  </si>
  <si>
    <t>CATEGORY</t>
  </si>
  <si>
    <t>STUDENT</t>
  </si>
  <si>
    <t>1ST SEM</t>
  </si>
  <si>
    <t>2ND SEM</t>
  </si>
  <si>
    <t>4TH SEM</t>
  </si>
  <si>
    <t>6TH SEM</t>
  </si>
  <si>
    <t>AGREE</t>
  </si>
  <si>
    <t>DISAGREE</t>
  </si>
  <si>
    <t>NEUTRAL</t>
  </si>
  <si>
    <t>STRONGLY AGREE</t>
  </si>
  <si>
    <t>STRONGLY DISAGREE</t>
  </si>
  <si>
    <t>AVERAGE</t>
  </si>
  <si>
    <t>Timestamp</t>
  </si>
  <si>
    <t>Email Address</t>
  </si>
  <si>
    <t>Name</t>
  </si>
  <si>
    <t>Department</t>
  </si>
  <si>
    <t>Course</t>
  </si>
  <si>
    <t>Academic Year</t>
  </si>
  <si>
    <t>Semester</t>
  </si>
  <si>
    <t>Suggestion on topics may be included</t>
  </si>
  <si>
    <t>Any other comment</t>
  </si>
  <si>
    <t>9/13/2021 13:58:28</t>
  </si>
  <si>
    <t>ranichakraborty201@gmail.com</t>
  </si>
  <si>
    <t>Rani Chakraborty</t>
  </si>
  <si>
    <t>Political Science</t>
  </si>
  <si>
    <t>Honours</t>
  </si>
  <si>
    <t>2021-22</t>
  </si>
  <si>
    <t>6th</t>
  </si>
  <si>
    <t>Agree</t>
  </si>
  <si>
    <t>9/13/2021 13:58:33</t>
  </si>
  <si>
    <t>dasgayatri447@gmail.com</t>
  </si>
  <si>
    <t>Gayatri das</t>
  </si>
  <si>
    <t>Political science</t>
  </si>
  <si>
    <t>9/13/2021 14:08:12</t>
  </si>
  <si>
    <t>Arpimondal1999@gmail.com</t>
  </si>
  <si>
    <t>Arpita Mondal</t>
  </si>
  <si>
    <t>Bengali</t>
  </si>
  <si>
    <t>Neutral</t>
  </si>
  <si>
    <t>No</t>
  </si>
  <si>
    <t>9/13/2021 14:26:54</t>
  </si>
  <si>
    <t>aliviasarker52@gamil.com</t>
  </si>
  <si>
    <t>Alivia sarker</t>
  </si>
  <si>
    <t>Good</t>
  </si>
  <si>
    <t>sarkartapas72125@gmail.com</t>
  </si>
  <si>
    <t>Saraswati sarkar</t>
  </si>
  <si>
    <t>Education department</t>
  </si>
  <si>
    <t>5th</t>
  </si>
  <si>
    <t>No suggestions</t>
  </si>
  <si>
    <t>No comments</t>
  </si>
  <si>
    <t>2/16/2022 18:25:24</t>
  </si>
  <si>
    <t>sb5284340@gmail.com</t>
  </si>
  <si>
    <t>SWARUP BISWAS</t>
  </si>
  <si>
    <t>ICHHAPUR BABANPUR LOCKGATE</t>
  </si>
  <si>
    <t>General</t>
  </si>
  <si>
    <t>4th</t>
  </si>
  <si>
    <t>Strongly agree</t>
  </si>
  <si>
    <t>Strongly disagree</t>
  </si>
  <si>
    <t>Disagree</t>
  </si>
  <si>
    <t>Yes</t>
  </si>
  <si>
    <t>2/26/2022 18:25:57</t>
  </si>
  <si>
    <t>sujalchowdhury25@gmail.com</t>
  </si>
  <si>
    <t>Sujal Chowdhury</t>
  </si>
  <si>
    <t>History</t>
  </si>
  <si>
    <t>1st</t>
  </si>
  <si>
    <t>Strongly Agree</t>
  </si>
  <si>
    <t>3/25/2022 12:50:24</t>
  </si>
  <si>
    <t>chetonadutta72@gmail.com</t>
  </si>
  <si>
    <t>Chetona Dutta</t>
  </si>
  <si>
    <t>ENGA</t>
  </si>
  <si>
    <t>2nd</t>
  </si>
  <si>
    <t>N.A</t>
  </si>
  <si>
    <t>3/25/2022 14:22:12</t>
  </si>
  <si>
    <t>rupsabag88@gmail.com</t>
  </si>
  <si>
    <t>RUPSA BAG</t>
  </si>
  <si>
    <t>ENGLISH</t>
  </si>
  <si>
    <t>N. A</t>
  </si>
  <si>
    <t>raymeghna22@gmail.com</t>
  </si>
  <si>
    <t>Meghna Ray</t>
  </si>
  <si>
    <t>ddipanjan888@gmail.com</t>
  </si>
  <si>
    <t>Dipanjan Das</t>
  </si>
  <si>
    <t>Projector Use. For Digital Class.</t>
  </si>
  <si>
    <t>bose7492@gmail.com</t>
  </si>
  <si>
    <t>Nisha Bose</t>
  </si>
  <si>
    <t>Geography</t>
  </si>
  <si>
    <t>NA</t>
  </si>
  <si>
    <t>gm1785293@gmail.com</t>
  </si>
  <si>
    <t>Puja Mondal</t>
  </si>
  <si>
    <t>anuankita06@gmail.com</t>
  </si>
  <si>
    <t>Ankita Bhattacharjya</t>
  </si>
  <si>
    <t>aparnadas20032003@gmail.com</t>
  </si>
  <si>
    <t>Aparna Das</t>
  </si>
  <si>
    <t>-</t>
  </si>
  <si>
    <t>richi74396@gmail.com</t>
  </si>
  <si>
    <t>Richita das</t>
  </si>
  <si>
    <t>Nothing</t>
  </si>
  <si>
    <t>RISHIKESH.SARKAR2000TO2018@GMAIL.COM</t>
  </si>
  <si>
    <t>RISHIKESH SARKAR</t>
  </si>
  <si>
    <t>B.SC</t>
  </si>
  <si>
    <t>chaitali12nag@gmail.com</t>
  </si>
  <si>
    <t>Chaitali Nag</t>
  </si>
  <si>
    <t>English</t>
  </si>
  <si>
    <t>shawpankaj022@gmail.com</t>
  </si>
  <si>
    <t>Pankaj shaw</t>
  </si>
  <si>
    <t>English department</t>
  </si>
  <si>
    <t>Some extra classes</t>
  </si>
  <si>
    <t>snehashissaha21@gmail.com</t>
  </si>
  <si>
    <t>Snehashis Saha</t>
  </si>
  <si>
    <t>More modern topics should be included rather than some topics dated back to the 19th century.</t>
  </si>
  <si>
    <t>No other comment</t>
  </si>
  <si>
    <t>karmakarsourav53180@gmail.com</t>
  </si>
  <si>
    <t>Sourav Karmakar</t>
  </si>
  <si>
    <t>ad507190@gmail.com</t>
  </si>
  <si>
    <t>Dhrub Das</t>
  </si>
  <si>
    <t>tanaya.ghosh26012001@gmail.com</t>
  </si>
  <si>
    <t>Tanaya Ghosh</t>
  </si>
  <si>
    <t>Too good for canteen</t>
  </si>
  <si>
    <t>Education</t>
  </si>
  <si>
    <t>majumderatasi9@gmail.com</t>
  </si>
  <si>
    <t>Atasi Majumder</t>
  </si>
  <si>
    <t>rupsonapndc@gmaio.com</t>
  </si>
  <si>
    <t>Rupsona Khatun</t>
  </si>
  <si>
    <t>aritrosen028@gmail.com</t>
  </si>
  <si>
    <t>Aritra sen</t>
  </si>
  <si>
    <t>Arts</t>
  </si>
  <si>
    <t>N/A</t>
  </si>
  <si>
    <t>biswajitbagchi588@gmail.com</t>
  </si>
  <si>
    <t>Biswajit Bagchi</t>
  </si>
  <si>
    <t>pallabim917@gmail.com</t>
  </si>
  <si>
    <t>Pallyabi Manna</t>
  </si>
  <si>
    <t>ss637670@gmail.com</t>
  </si>
  <si>
    <t>Shivani Sharma</t>
  </si>
  <si>
    <t>Philosophy</t>
  </si>
  <si>
    <t>Hindi</t>
  </si>
  <si>
    <t>roysayandeep915@gmail.com</t>
  </si>
  <si>
    <t>SAYAN DEEP ROY</t>
  </si>
  <si>
    <t>B.A</t>
  </si>
  <si>
    <t>arpita1.com@gmail.com</t>
  </si>
  <si>
    <t>Arpita Chowdhury</t>
  </si>
  <si>
    <t>shawriya076@gmail.com</t>
  </si>
  <si>
    <t>Riya shaw</t>
  </si>
  <si>
    <t>sayanisaha66141@gmail.com</t>
  </si>
  <si>
    <t>Sayani saha</t>
  </si>
  <si>
    <t>nilimak528@gmail.com</t>
  </si>
  <si>
    <t>Nilima khatun</t>
  </si>
  <si>
    <t>nehamondal601@gmail.com</t>
  </si>
  <si>
    <t>Niha Mondal</t>
  </si>
  <si>
    <t>Very good</t>
  </si>
  <si>
    <t>srabanipaikar@gmail.com</t>
  </si>
  <si>
    <t>Srabani paikar</t>
  </si>
  <si>
    <t>B. A. General</t>
  </si>
  <si>
    <t>durgachakrabortty@gmail.com</t>
  </si>
  <si>
    <t>Durga Chakrabortty</t>
  </si>
  <si>
    <t>tanusreedas174@gmail.com</t>
  </si>
  <si>
    <t>Tanusree Das</t>
  </si>
  <si>
    <t>Sanskrit</t>
  </si>
  <si>
    <t>No.</t>
  </si>
  <si>
    <t>S.K.S &amp; M.K.G sir is very good and friendly. They are very helpful.</t>
  </si>
  <si>
    <t>History &amp; Bengali</t>
  </si>
  <si>
    <t>I'm satisfied.</t>
  </si>
  <si>
    <t>suvronildas15@gmail.com</t>
  </si>
  <si>
    <t>Suvronil Das</t>
  </si>
  <si>
    <t>aninditadas1600@gmail.com</t>
  </si>
  <si>
    <t>Anindita das</t>
  </si>
  <si>
    <t>tanaybarua8@gmail.com</t>
  </si>
  <si>
    <t>Tanay Barua</t>
  </si>
  <si>
    <t>It's really good for our knowledge...</t>
  </si>
  <si>
    <t>Nope</t>
  </si>
  <si>
    <t>akankshakumari9903@gmail.com</t>
  </si>
  <si>
    <t>Akanksha Kumari</t>
  </si>
  <si>
    <t>7/13/2022 11:05:52</t>
  </si>
  <si>
    <t>sunitasingh743127@gmail.com</t>
  </si>
  <si>
    <t>Sunita Singh</t>
  </si>
  <si>
    <t>Department of Education</t>
  </si>
  <si>
    <t>7/13/2022 13:02:33</t>
  </si>
  <si>
    <t>kanikasardar990@gmail.com</t>
  </si>
  <si>
    <t>Kanika Sardar</t>
  </si>
  <si>
    <t>B.A General</t>
  </si>
  <si>
    <t>No idea</t>
  </si>
  <si>
    <t>None</t>
  </si>
  <si>
    <t>7/13/2022 18:27:06</t>
  </si>
  <si>
    <t>prakashbala.babanur@gmail.com</t>
  </si>
  <si>
    <t>Prakash Bala</t>
  </si>
  <si>
    <t>Awesome👍</t>
  </si>
  <si>
    <t>Awesome👏😊👏</t>
  </si>
  <si>
    <t>7/14/2022 10:29:17</t>
  </si>
  <si>
    <t>Dyutiman@gmail.com</t>
  </si>
  <si>
    <t>Dyutiman Banerjee</t>
  </si>
  <si>
    <t>7/14/2022 10:38:21</t>
  </si>
  <si>
    <t>rahul.guha25@gmail.com</t>
  </si>
  <si>
    <t>Rahul Guha</t>
  </si>
  <si>
    <t>General Awareness</t>
  </si>
  <si>
    <t>Need some more practical lesson</t>
  </si>
  <si>
    <t>7/14/2022 11:37:05</t>
  </si>
  <si>
    <t>jessyjaslina@gmail.com</t>
  </si>
  <si>
    <t>Dewangee Biswas</t>
  </si>
  <si>
    <t>7/14/2022 13:26:06</t>
  </si>
  <si>
    <t>sayantandey031@gmail.com</t>
  </si>
  <si>
    <t>Sayantan Dey</t>
  </si>
  <si>
    <t>Honours, General</t>
  </si>
  <si>
    <t>7/15/2022 18:11:48</t>
  </si>
  <si>
    <t>das453243@gmail.com</t>
  </si>
  <si>
    <t>Shubhankar Das</t>
  </si>
  <si>
    <t>Jdhhrj</t>
  </si>
  <si>
    <t>Irhej</t>
  </si>
  <si>
    <t>7/15/2022 21:08:12</t>
  </si>
  <si>
    <t>ranjini.saha.02@gmail.com</t>
  </si>
  <si>
    <t>Ranjini saha</t>
  </si>
  <si>
    <t>7/18/2022 6:48:46</t>
  </si>
  <si>
    <t>sanwarh42@gmail.com</t>
  </si>
  <si>
    <t>Sabir Hossain</t>
  </si>
  <si>
    <t>Science</t>
  </si>
  <si>
    <t>7/19/2022 13:58:50</t>
  </si>
  <si>
    <t>khatoonazmeri551@gmail.com</t>
  </si>
  <si>
    <t>Azmeri khatoon</t>
  </si>
  <si>
    <t>Everything is good</t>
  </si>
  <si>
    <t>Everything is excellent 👍</t>
  </si>
  <si>
    <t>7/19/2022 14:46:03</t>
  </si>
  <si>
    <t>royt00479@gmail.com</t>
  </si>
  <si>
    <t>Tapashi Roy</t>
  </si>
  <si>
    <t>Political science Department</t>
  </si>
  <si>
    <t>7/22/2022 12:05:40</t>
  </si>
  <si>
    <t>aditisarkar791@gmail.com</t>
  </si>
  <si>
    <t>Aditi sarkar</t>
  </si>
  <si>
    <t>hossainsabir2810@gmail.com</t>
  </si>
  <si>
    <t>SABIR HOSSAIN</t>
  </si>
  <si>
    <t>sangeetachowdhury39@gmail.com</t>
  </si>
  <si>
    <t>sangeeta chowdhury</t>
  </si>
  <si>
    <t>Commerce</t>
  </si>
  <si>
    <t>twiteedisha@gmail.com</t>
  </si>
  <si>
    <t>Disha Debnath</t>
  </si>
  <si>
    <t>vardhanacharya31@gmail.com</t>
  </si>
  <si>
    <t>Sai Vardhan</t>
  </si>
  <si>
    <t>Physics</t>
  </si>
  <si>
    <t>Light and waves, sound, Fluids.</t>
  </si>
  <si>
    <t>manotoshmandi200@gmail.com</t>
  </si>
  <si>
    <t>Manotosh Mandi</t>
  </si>
  <si>
    <t>Physics department</t>
  </si>
  <si>
    <t>5TH SEM</t>
  </si>
  <si>
    <t>ANALYSIS OF FEEDBACK ON SYLLABUS 2021-22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</si>
</sst>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right" wrapText="1"/>
    </xf>
    <xf numFmtId="22" fontId="5" fillId="0" borderId="2" xfId="0" applyNumberFormat="1" applyFont="1" applyBorder="1" applyAlignment="1">
      <alignment horizontal="right" wrapText="1"/>
    </xf>
    <xf numFmtId="0" fontId="5" fillId="0" borderId="2" xfId="0" applyFont="1" applyBorder="1"/>
    <xf numFmtId="0" fontId="6" fillId="0" borderId="2" xfId="2" applyBorder="1" applyAlignment="1" applyProtection="1">
      <alignment wrapText="1"/>
    </xf>
    <xf numFmtId="9" fontId="2" fillId="0" borderId="1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 lang="en-US"/>
            </a:pPr>
            <a:r>
              <a:rPr lang="en-US"/>
              <a:t>The curriculum content is interesting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ANALYSIS!$D$11:$H$11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ANALYSIS!$D$12:$H$12</c:f>
              <c:numCache>
                <c:formatCode>0%</c:formatCode>
                <c:ptCount val="5"/>
                <c:pt idx="0">
                  <c:v>0.4</c:v>
                </c:pt>
                <c:pt idx="1">
                  <c:v>0</c:v>
                </c:pt>
                <c:pt idx="2">
                  <c:v>7.9999999999999988E-2</c:v>
                </c:pt>
                <c:pt idx="3">
                  <c:v>0.52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overlap val="-25"/>
        <c:axId val="39420672"/>
        <c:axId val="39422208"/>
      </c:barChart>
      <c:catAx>
        <c:axId val="394206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422208"/>
        <c:crosses val="autoZero"/>
        <c:auto val="1"/>
        <c:lblAlgn val="ctr"/>
        <c:lblOffset val="100"/>
      </c:catAx>
      <c:valAx>
        <c:axId val="39422208"/>
        <c:scaling>
          <c:orientation val="minMax"/>
        </c:scaling>
        <c:delete val="1"/>
        <c:axPos val="l"/>
        <c:numFmt formatCode="0%" sourceLinked="1"/>
        <c:tickLblPos val="none"/>
        <c:crossAx val="3942067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lang="en-US"/>
            </a:pPr>
            <a:r>
              <a:rPr lang="en-US"/>
              <a:t>Curriculum prospects employ ability /Higher Education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gradFill flip="none" rotWithShape="1">
              <a:gsLst>
                <a:gs pos="0">
                  <a:srgbClr val="EEECE1">
                    <a:lumMod val="25000"/>
                    <a:shade val="30000"/>
                    <a:satMod val="115000"/>
                  </a:srgbClr>
                </a:gs>
                <a:gs pos="50000">
                  <a:srgbClr val="EEECE1">
                    <a:lumMod val="25000"/>
                    <a:shade val="67500"/>
                    <a:satMod val="115000"/>
                  </a:srgbClr>
                </a:gs>
                <a:gs pos="100000">
                  <a:srgbClr val="EEECE1">
                    <a:lumMod val="25000"/>
                    <a:shade val="100000"/>
                    <a:satMod val="115000"/>
                  </a:srgbClr>
                </a:gs>
              </a:gsLst>
              <a:path path="circle">
                <a:fillToRect l="100000" b="100000"/>
              </a:path>
              <a:tileRect t="-100000" r="-100000"/>
            </a:gradFill>
          </c:spPr>
          <c:cat>
            <c:strRef>
              <c:f>ANALYSIS!$AW$11:$BA$11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ANALYSIS!$AW$12:$BA$12</c:f>
              <c:numCache>
                <c:formatCode>0%</c:formatCode>
                <c:ptCount val="5"/>
                <c:pt idx="0">
                  <c:v>0.44000000000000006</c:v>
                </c:pt>
                <c:pt idx="1">
                  <c:v>0</c:v>
                </c:pt>
                <c:pt idx="2">
                  <c:v>7.1999999999999995E-2</c:v>
                </c:pt>
                <c:pt idx="3">
                  <c:v>0.438</c:v>
                </c:pt>
                <c:pt idx="4">
                  <c:v>0.05</c:v>
                </c:pt>
              </c:numCache>
            </c:numRef>
          </c:val>
        </c:ser>
        <c:dLbls>
          <c:showVal val="1"/>
        </c:dLbls>
        <c:overlap val="-25"/>
        <c:axId val="39796736"/>
        <c:axId val="39798272"/>
      </c:barChart>
      <c:catAx>
        <c:axId val="397967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798272"/>
        <c:crosses val="autoZero"/>
        <c:auto val="1"/>
        <c:lblAlgn val="ctr"/>
        <c:lblOffset val="100"/>
      </c:catAx>
      <c:valAx>
        <c:axId val="39798272"/>
        <c:scaling>
          <c:orientation val="minMax"/>
        </c:scaling>
        <c:delete val="1"/>
        <c:axPos val="l"/>
        <c:numFmt formatCode="0%" sourceLinked="1"/>
        <c:tickLblPos val="none"/>
        <c:crossAx val="3979673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lang="en-US"/>
            </a:pPr>
            <a:r>
              <a:rPr lang="en-US"/>
              <a:t>Curriculum is effective to develop entrepreneurship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ANALYSIS!$BB$11:$BF$11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ANALYSIS!$BB$12:$BF$12</c:f>
              <c:numCache>
                <c:formatCode>0%</c:formatCode>
                <c:ptCount val="5"/>
                <c:pt idx="0">
                  <c:v>0.434</c:v>
                </c:pt>
                <c:pt idx="1">
                  <c:v>1.4000000000000002E-2</c:v>
                </c:pt>
                <c:pt idx="2">
                  <c:v>8.8000000000000009E-2</c:v>
                </c:pt>
                <c:pt idx="3">
                  <c:v>0.4</c:v>
                </c:pt>
                <c:pt idx="4">
                  <c:v>6.4000000000000001E-2</c:v>
                </c:pt>
              </c:numCache>
            </c:numRef>
          </c:val>
        </c:ser>
        <c:dLbls>
          <c:showVal val="1"/>
        </c:dLbls>
        <c:overlap val="-25"/>
        <c:axId val="39834368"/>
        <c:axId val="39835904"/>
      </c:barChart>
      <c:catAx>
        <c:axId val="398343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835904"/>
        <c:crosses val="autoZero"/>
        <c:auto val="1"/>
        <c:lblAlgn val="ctr"/>
        <c:lblOffset val="100"/>
      </c:catAx>
      <c:valAx>
        <c:axId val="39835904"/>
        <c:scaling>
          <c:orientation val="minMax"/>
        </c:scaling>
        <c:delete val="1"/>
        <c:axPos val="l"/>
        <c:numFmt formatCode="0%" sourceLinked="1"/>
        <c:tickLblPos val="none"/>
        <c:crossAx val="3983436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 lang="en-US"/>
            </a:pPr>
            <a:r>
              <a:rPr lang="en-US"/>
              <a:t>The learning objective is clearly stated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ANALYSIS!$I$11:$M$11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ANALYSIS!$I$12:$M$12</c:f>
              <c:numCache>
                <c:formatCode>0%</c:formatCode>
                <c:ptCount val="5"/>
                <c:pt idx="0">
                  <c:v>0.438</c:v>
                </c:pt>
                <c:pt idx="1">
                  <c:v>1.4000000000000002E-2</c:v>
                </c:pt>
                <c:pt idx="2">
                  <c:v>6.2E-2</c:v>
                </c:pt>
                <c:pt idx="3">
                  <c:v>0.41399999999999998</c:v>
                </c:pt>
                <c:pt idx="4">
                  <c:v>7.1999999999999995E-2</c:v>
                </c:pt>
              </c:numCache>
            </c:numRef>
          </c:val>
        </c:ser>
        <c:dLbls>
          <c:showVal val="1"/>
        </c:dLbls>
        <c:overlap val="-25"/>
        <c:axId val="39442304"/>
        <c:axId val="39443840"/>
      </c:barChart>
      <c:catAx>
        <c:axId val="39442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443840"/>
        <c:crosses val="autoZero"/>
        <c:auto val="1"/>
        <c:lblAlgn val="ctr"/>
        <c:lblOffset val="100"/>
      </c:catAx>
      <c:valAx>
        <c:axId val="39443840"/>
        <c:scaling>
          <c:orientation val="minMax"/>
        </c:scaling>
        <c:delete val="1"/>
        <c:axPos val="l"/>
        <c:numFmt formatCode="0%" sourceLinked="1"/>
        <c:tickLblPos val="none"/>
        <c:crossAx val="394423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lang="en-US"/>
            </a:pPr>
            <a:r>
              <a:rPr lang="en-US"/>
              <a:t>The syllabus covers contemporary topics and trends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FFF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harsh" dir="t">
                <a:rot lat="0" lon="0" rev="3000000"/>
              </a:lightRig>
            </a:scene3d>
            <a:sp3d>
              <a:bevelT w="82550" h="44450" prst="angle"/>
              <a:bevelB w="82550" h="44450" prst="angle"/>
              <a:contourClr>
                <a:srgbClr val="000000"/>
              </a:contourClr>
            </a:sp3d>
          </c:spPr>
          <c:cat>
            <c:strRef>
              <c:f>ANALYSIS!$N$11:$R$11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ANALYSIS!$N$12:$R$12</c:f>
              <c:numCache>
                <c:formatCode>0%</c:formatCode>
                <c:ptCount val="5"/>
                <c:pt idx="0">
                  <c:v>0.434</c:v>
                </c:pt>
                <c:pt idx="1">
                  <c:v>0.02</c:v>
                </c:pt>
                <c:pt idx="2">
                  <c:v>3.2000000000000001E-2</c:v>
                </c:pt>
                <c:pt idx="3">
                  <c:v>0.44600000000000001</c:v>
                </c:pt>
                <c:pt idx="4">
                  <c:v>6.8000000000000005E-2</c:v>
                </c:pt>
              </c:numCache>
            </c:numRef>
          </c:val>
        </c:ser>
        <c:dLbls>
          <c:showVal val="1"/>
        </c:dLbls>
        <c:overlap val="-25"/>
        <c:axId val="37469184"/>
        <c:axId val="37483264"/>
      </c:barChart>
      <c:catAx>
        <c:axId val="3746918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7483264"/>
        <c:crosses val="autoZero"/>
        <c:auto val="1"/>
        <c:lblAlgn val="ctr"/>
        <c:lblOffset val="100"/>
      </c:catAx>
      <c:valAx>
        <c:axId val="37483264"/>
        <c:scaling>
          <c:orientation val="minMax"/>
        </c:scaling>
        <c:delete val="1"/>
        <c:axPos val="l"/>
        <c:numFmt formatCode="0%" sourceLinked="1"/>
        <c:tickLblPos val="none"/>
        <c:crossAx val="3746918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lang="en-US"/>
            </a:pPr>
            <a:r>
              <a:rPr lang="en-US"/>
              <a:t>The contact hours mentioned against the modules are sufficient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FF9966"/>
            </a:solidFill>
          </c:spPr>
          <c:cat>
            <c:strRef>
              <c:f>ANALYSIS!$S$11:$W$11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ANALYSIS!$S$12:$W$12</c:f>
              <c:numCache>
                <c:formatCode>0%</c:formatCode>
                <c:ptCount val="5"/>
                <c:pt idx="0">
                  <c:v>0.47599999999999998</c:v>
                </c:pt>
                <c:pt idx="1">
                  <c:v>0</c:v>
                </c:pt>
                <c:pt idx="2">
                  <c:v>0.08</c:v>
                </c:pt>
                <c:pt idx="3">
                  <c:v>0.376</c:v>
                </c:pt>
                <c:pt idx="4">
                  <c:v>6.8000000000000005E-2</c:v>
                </c:pt>
              </c:numCache>
            </c:numRef>
          </c:val>
        </c:ser>
        <c:dLbls>
          <c:showVal val="1"/>
        </c:dLbls>
        <c:gapWidth val="95"/>
        <c:axId val="39477632"/>
        <c:axId val="39479168"/>
      </c:barChart>
      <c:catAx>
        <c:axId val="394776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479168"/>
        <c:crosses val="autoZero"/>
        <c:auto val="1"/>
        <c:lblAlgn val="ctr"/>
        <c:lblOffset val="100"/>
      </c:catAx>
      <c:valAx>
        <c:axId val="39479168"/>
        <c:scaling>
          <c:orientation val="minMax"/>
        </c:scaling>
        <c:delete val="1"/>
        <c:axPos val="l"/>
        <c:numFmt formatCode="0%" sourceLinked="1"/>
        <c:tickLblPos val="none"/>
        <c:crossAx val="3947763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 lang="en-US"/>
            </a:pPr>
            <a:r>
              <a:rPr lang="en-US"/>
              <a:t>Size of the syllabus in terms of the load of the student is not heavy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3.6484245439469362E-2"/>
          <c:y val="0.34452340730136022"/>
          <c:w val="0.92703150912106136"/>
          <c:h val="0.46306046289668351"/>
        </c:manualLayout>
      </c:layout>
      <c:barChart>
        <c:barDir val="col"/>
        <c:grouping val="clustered"/>
        <c:ser>
          <c:idx val="0"/>
          <c:order val="0"/>
          <c:cat>
            <c:strRef>
              <c:f>ANALYSIS!$X$11:$AB$11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ANALYSIS!$X$12:$AB$12</c:f>
              <c:numCache>
                <c:formatCode>0%</c:formatCode>
                <c:ptCount val="5"/>
                <c:pt idx="0">
                  <c:v>0.40599999999999997</c:v>
                </c:pt>
                <c:pt idx="1">
                  <c:v>2.8000000000000004E-2</c:v>
                </c:pt>
                <c:pt idx="2">
                  <c:v>0.1</c:v>
                </c:pt>
                <c:pt idx="3">
                  <c:v>0.36599999999999999</c:v>
                </c:pt>
                <c:pt idx="4">
                  <c:v>0.1</c:v>
                </c:pt>
              </c:numCache>
            </c:numRef>
          </c:val>
        </c:ser>
        <c:dLbls>
          <c:showVal val="1"/>
        </c:dLbls>
        <c:overlap val="-25"/>
        <c:axId val="39499264"/>
        <c:axId val="39500800"/>
      </c:barChart>
      <c:catAx>
        <c:axId val="394992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500800"/>
        <c:crosses val="autoZero"/>
        <c:auto val="1"/>
        <c:lblAlgn val="ctr"/>
        <c:lblOffset val="100"/>
      </c:catAx>
      <c:valAx>
        <c:axId val="39500800"/>
        <c:scaling>
          <c:orientation val="minMax"/>
        </c:scaling>
        <c:delete val="1"/>
        <c:axPos val="l"/>
        <c:numFmt formatCode="0%" sourceLinked="1"/>
        <c:tickLblPos val="none"/>
        <c:crossAx val="3949926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 lang="en-US"/>
            </a:pPr>
            <a:r>
              <a:rPr lang="en-US"/>
              <a:t>Sufficient text books and reference books on the modules available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ANALYSIS!$AC$11:$AG$11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ANALYSIS!$AC$12:$AG$12</c:f>
              <c:numCache>
                <c:formatCode>0%</c:formatCode>
                <c:ptCount val="5"/>
                <c:pt idx="0">
                  <c:v>0.21000000000000002</c:v>
                </c:pt>
                <c:pt idx="1">
                  <c:v>1.4000000000000002E-2</c:v>
                </c:pt>
                <c:pt idx="2">
                  <c:v>0.30199999999999994</c:v>
                </c:pt>
                <c:pt idx="3">
                  <c:v>0.42400000000000004</c:v>
                </c:pt>
                <c:pt idx="4">
                  <c:v>0.05</c:v>
                </c:pt>
              </c:numCache>
            </c:numRef>
          </c:val>
        </c:ser>
        <c:dLbls>
          <c:showVal val="1"/>
        </c:dLbls>
        <c:overlap val="-25"/>
        <c:axId val="39594624"/>
        <c:axId val="39604608"/>
      </c:barChart>
      <c:catAx>
        <c:axId val="39594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604608"/>
        <c:crosses val="autoZero"/>
        <c:auto val="1"/>
        <c:lblAlgn val="ctr"/>
        <c:lblOffset val="100"/>
      </c:catAx>
      <c:valAx>
        <c:axId val="39604608"/>
        <c:scaling>
          <c:orientation val="minMax"/>
        </c:scaling>
        <c:delete val="1"/>
        <c:axPos val="l"/>
        <c:numFmt formatCode="0%" sourceLinked="1"/>
        <c:tickLblPos val="none"/>
        <c:crossAx val="3959462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 lang="en-US"/>
            </a:pPr>
            <a:r>
              <a:rPr lang="en-US"/>
              <a:t>Scope of collaborative learning is there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ANALYSIS!$AH$11:$AL$11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ANALYSIS!$AH$12:$AL$12</c:f>
              <c:numCache>
                <c:formatCode>0%</c:formatCode>
                <c:ptCount val="5"/>
                <c:pt idx="0">
                  <c:v>0.45200000000000007</c:v>
                </c:pt>
                <c:pt idx="1">
                  <c:v>2.8000000000000004E-2</c:v>
                </c:pt>
                <c:pt idx="2">
                  <c:v>0.05</c:v>
                </c:pt>
                <c:pt idx="3">
                  <c:v>0.42000000000000004</c:v>
                </c:pt>
                <c:pt idx="4">
                  <c:v>0.05</c:v>
                </c:pt>
              </c:numCache>
            </c:numRef>
          </c:val>
        </c:ser>
        <c:dLbls>
          <c:showVal val="1"/>
        </c:dLbls>
        <c:overlap val="-25"/>
        <c:axId val="39636992"/>
        <c:axId val="39638528"/>
      </c:barChart>
      <c:catAx>
        <c:axId val="39636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638528"/>
        <c:crosses val="autoZero"/>
        <c:auto val="1"/>
        <c:lblAlgn val="ctr"/>
        <c:lblOffset val="100"/>
      </c:catAx>
      <c:valAx>
        <c:axId val="39638528"/>
        <c:scaling>
          <c:orientation val="minMax"/>
        </c:scaling>
        <c:delete val="1"/>
        <c:axPos val="l"/>
        <c:numFmt formatCode="0%" sourceLinked="1"/>
        <c:tickLblPos val="none"/>
        <c:crossAx val="3963699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lang="en-US"/>
            </a:pPr>
            <a:r>
              <a:rPr lang="en-US"/>
              <a:t>The curriculum is balanced with regard to the theoretical and practical knowledge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ANALYSIS!$AM$11:$AQ$11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ANALYSIS!$AM$12:$AQ$12</c:f>
              <c:numCache>
                <c:formatCode>0%</c:formatCode>
                <c:ptCount val="5"/>
                <c:pt idx="0">
                  <c:v>0.42599999999999999</c:v>
                </c:pt>
                <c:pt idx="1">
                  <c:v>1.4000000000000002E-2</c:v>
                </c:pt>
                <c:pt idx="2">
                  <c:v>4.5999999999999999E-2</c:v>
                </c:pt>
                <c:pt idx="3">
                  <c:v>0.45400000000000001</c:v>
                </c:pt>
                <c:pt idx="4">
                  <c:v>0.06</c:v>
                </c:pt>
              </c:numCache>
            </c:numRef>
          </c:val>
        </c:ser>
        <c:dLbls>
          <c:showVal val="1"/>
        </c:dLbls>
        <c:overlap val="-25"/>
        <c:axId val="39531648"/>
        <c:axId val="39533184"/>
      </c:barChart>
      <c:catAx>
        <c:axId val="395316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533184"/>
        <c:crosses val="autoZero"/>
        <c:auto val="1"/>
        <c:lblAlgn val="ctr"/>
        <c:lblOffset val="100"/>
      </c:catAx>
      <c:valAx>
        <c:axId val="39533184"/>
        <c:scaling>
          <c:orientation val="minMax"/>
        </c:scaling>
        <c:delete val="1"/>
        <c:axPos val="l"/>
        <c:numFmt formatCode="0%" sourceLinked="1"/>
        <c:tickLblPos val="none"/>
        <c:crossAx val="3953164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lang="en-US"/>
            </a:pPr>
            <a:r>
              <a:rPr lang="en-US"/>
              <a:t>The curriculum has focus on skill development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ANALYSIS!$AR$11:$AV$11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ANALYSIS!$AR$12:$AV$12</c:f>
              <c:numCache>
                <c:formatCode>0%</c:formatCode>
                <c:ptCount val="5"/>
                <c:pt idx="0">
                  <c:v>0.42799999999999994</c:v>
                </c:pt>
                <c:pt idx="1">
                  <c:v>6.0000000000000001E-3</c:v>
                </c:pt>
                <c:pt idx="2">
                  <c:v>6.6000000000000003E-2</c:v>
                </c:pt>
                <c:pt idx="3">
                  <c:v>0.45199999999999996</c:v>
                </c:pt>
                <c:pt idx="4">
                  <c:v>4.8000000000000001E-2</c:v>
                </c:pt>
              </c:numCache>
            </c:numRef>
          </c:val>
        </c:ser>
        <c:dLbls>
          <c:showVal val="1"/>
        </c:dLbls>
        <c:overlap val="-25"/>
        <c:axId val="39553664"/>
        <c:axId val="39575936"/>
      </c:barChart>
      <c:catAx>
        <c:axId val="395536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39575936"/>
        <c:crosses val="autoZero"/>
        <c:auto val="1"/>
        <c:lblAlgn val="ctr"/>
        <c:lblOffset val="100"/>
      </c:catAx>
      <c:valAx>
        <c:axId val="39575936"/>
        <c:scaling>
          <c:orientation val="minMax"/>
        </c:scaling>
        <c:delete val="1"/>
        <c:axPos val="l"/>
        <c:numFmt formatCode="0%" sourceLinked="1"/>
        <c:tickLblPos val="none"/>
        <c:crossAx val="3955366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733424</xdr:colOff>
      <xdr:row>12</xdr:row>
      <xdr:rowOff>180975</xdr:rowOff>
    </xdr:from>
    <xdr:to>
      <xdr:col>7</xdr:col>
      <xdr:colOff>733424</xdr:colOff>
      <xdr:row>28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12</xdr:row>
      <xdr:rowOff>171449</xdr:rowOff>
    </xdr:from>
    <xdr:to>
      <xdr:col>13</xdr:col>
      <xdr:colOff>0</xdr:colOff>
      <xdr:row>28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19050</xdr:colOff>
      <xdr:row>12</xdr:row>
      <xdr:rowOff>171450</xdr:rowOff>
    </xdr:from>
    <xdr:to>
      <xdr:col>17</xdr:col>
      <xdr:colOff>723900</xdr:colOff>
      <xdr:row>28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28575</xdr:colOff>
      <xdr:row>12</xdr:row>
      <xdr:rowOff>180975</xdr:rowOff>
    </xdr:from>
    <xdr:to>
      <xdr:col>23</xdr:col>
      <xdr:colOff>0</xdr:colOff>
      <xdr:row>28</xdr:row>
      <xdr:rowOff>85725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19050</xdr:colOff>
      <xdr:row>12</xdr:row>
      <xdr:rowOff>180975</xdr:rowOff>
    </xdr:from>
    <xdr:to>
      <xdr:col>28</xdr:col>
      <xdr:colOff>19050</xdr:colOff>
      <xdr:row>28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28575</xdr:colOff>
      <xdr:row>13</xdr:row>
      <xdr:rowOff>9525</xdr:rowOff>
    </xdr:from>
    <xdr:to>
      <xdr:col>32</xdr:col>
      <xdr:colOff>704850</xdr:colOff>
      <xdr:row>28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33</xdr:col>
      <xdr:colOff>9525</xdr:colOff>
      <xdr:row>13</xdr:row>
      <xdr:rowOff>0</xdr:rowOff>
    </xdr:from>
    <xdr:to>
      <xdr:col>37</xdr:col>
      <xdr:colOff>714375</xdr:colOff>
      <xdr:row>28</xdr:row>
      <xdr:rowOff>66675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19050</xdr:colOff>
      <xdr:row>13</xdr:row>
      <xdr:rowOff>0</xdr:rowOff>
    </xdr:from>
    <xdr:to>
      <xdr:col>42</xdr:col>
      <xdr:colOff>695325</xdr:colOff>
      <xdr:row>28</xdr:row>
      <xdr:rowOff>57150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43</xdr:col>
      <xdr:colOff>28574</xdr:colOff>
      <xdr:row>13</xdr:row>
      <xdr:rowOff>9525</xdr:rowOff>
    </xdr:from>
    <xdr:to>
      <xdr:col>47</xdr:col>
      <xdr:colOff>704849</xdr:colOff>
      <xdr:row>28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48</xdr:col>
      <xdr:colOff>38100</xdr:colOff>
      <xdr:row>12</xdr:row>
      <xdr:rowOff>180975</xdr:rowOff>
    </xdr:from>
    <xdr:to>
      <xdr:col>53</xdr:col>
      <xdr:colOff>0</xdr:colOff>
      <xdr:row>28</xdr:row>
      <xdr:rowOff>47625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53</xdr:col>
      <xdr:colOff>28575</xdr:colOff>
      <xdr:row>12</xdr:row>
      <xdr:rowOff>190499</xdr:rowOff>
    </xdr:from>
    <xdr:to>
      <xdr:col>58</xdr:col>
      <xdr:colOff>9525</xdr:colOff>
      <xdr:row>28</xdr:row>
      <xdr:rowOff>47624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.sc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T67"/>
  <sheetViews>
    <sheetView topLeftCell="A42" workbookViewId="0">
      <selection activeCell="R18" sqref="R18:R52"/>
    </sheetView>
  </sheetViews>
  <sheetFormatPr defaultRowHeight="15"/>
  <cols>
    <col min="1" max="1" width="13.42578125" bestFit="1" customWidth="1"/>
  </cols>
  <sheetData>
    <row r="1" spans="1:20" ht="154.5" thickBot="1">
      <c r="A1" s="12" t="s">
        <v>25</v>
      </c>
      <c r="B1" s="12" t="s">
        <v>26</v>
      </c>
      <c r="C1" s="12" t="s">
        <v>27</v>
      </c>
      <c r="D1" s="12" t="s">
        <v>28</v>
      </c>
      <c r="E1" s="12" t="s">
        <v>29</v>
      </c>
      <c r="F1" s="12" t="s">
        <v>30</v>
      </c>
      <c r="G1" s="12" t="s">
        <v>31</v>
      </c>
      <c r="H1" s="12" t="s">
        <v>0</v>
      </c>
      <c r="I1" s="12" t="s">
        <v>1</v>
      </c>
      <c r="J1" s="12" t="s">
        <v>2</v>
      </c>
      <c r="K1" s="12" t="s">
        <v>3</v>
      </c>
      <c r="L1" s="12" t="s">
        <v>4</v>
      </c>
      <c r="M1" s="12" t="s">
        <v>5</v>
      </c>
      <c r="N1" s="12" t="s">
        <v>6</v>
      </c>
      <c r="O1" s="12" t="s">
        <v>7</v>
      </c>
      <c r="P1" s="12" t="s">
        <v>8</v>
      </c>
      <c r="Q1" s="12" t="s">
        <v>9</v>
      </c>
      <c r="R1" s="12" t="s">
        <v>10</v>
      </c>
      <c r="S1" s="12" t="s">
        <v>32</v>
      </c>
      <c r="T1" s="12" t="s">
        <v>33</v>
      </c>
    </row>
    <row r="2" spans="1:20" ht="52.5" hidden="1" thickBot="1">
      <c r="A2" s="13" t="s">
        <v>34</v>
      </c>
      <c r="B2" s="12" t="s">
        <v>35</v>
      </c>
      <c r="C2" s="12" t="s">
        <v>36</v>
      </c>
      <c r="D2" s="12" t="s">
        <v>37</v>
      </c>
      <c r="E2" s="12" t="s">
        <v>38</v>
      </c>
      <c r="F2" s="12" t="s">
        <v>39</v>
      </c>
      <c r="G2" s="12" t="s">
        <v>40</v>
      </c>
      <c r="H2" s="12" t="s">
        <v>41</v>
      </c>
      <c r="I2" s="12" t="s">
        <v>41</v>
      </c>
      <c r="J2" s="12" t="s">
        <v>41</v>
      </c>
      <c r="K2" s="12" t="s">
        <v>41</v>
      </c>
      <c r="L2" s="12" t="s">
        <v>41</v>
      </c>
      <c r="M2" s="12" t="s">
        <v>41</v>
      </c>
      <c r="N2" s="12" t="s">
        <v>41</v>
      </c>
      <c r="O2" s="12" t="s">
        <v>41</v>
      </c>
      <c r="P2" s="12" t="s">
        <v>41</v>
      </c>
      <c r="Q2" s="12" t="s">
        <v>41</v>
      </c>
      <c r="R2" s="12" t="s">
        <v>41</v>
      </c>
      <c r="S2" s="12"/>
      <c r="T2" s="12"/>
    </row>
    <row r="3" spans="1:20" ht="39.75" hidden="1" thickBot="1">
      <c r="A3" s="13" t="s">
        <v>42</v>
      </c>
      <c r="B3" s="12" t="s">
        <v>43</v>
      </c>
      <c r="C3" s="12" t="s">
        <v>44</v>
      </c>
      <c r="D3" s="12" t="s">
        <v>45</v>
      </c>
      <c r="E3" s="12" t="s">
        <v>38</v>
      </c>
      <c r="F3" s="12" t="s">
        <v>39</v>
      </c>
      <c r="G3" s="12" t="s">
        <v>40</v>
      </c>
      <c r="H3" s="12" t="s">
        <v>41</v>
      </c>
      <c r="I3" s="12" t="s">
        <v>41</v>
      </c>
      <c r="J3" s="12" t="s">
        <v>41</v>
      </c>
      <c r="K3" s="12" t="s">
        <v>41</v>
      </c>
      <c r="L3" s="12" t="s">
        <v>41</v>
      </c>
      <c r="M3" s="12" t="s">
        <v>41</v>
      </c>
      <c r="N3" s="12" t="s">
        <v>41</v>
      </c>
      <c r="O3" s="12" t="s">
        <v>41</v>
      </c>
      <c r="P3" s="12" t="s">
        <v>41</v>
      </c>
      <c r="Q3" s="12" t="s">
        <v>41</v>
      </c>
      <c r="R3" s="12" t="s">
        <v>41</v>
      </c>
      <c r="S3" s="12"/>
      <c r="T3" s="12"/>
    </row>
    <row r="4" spans="1:20" ht="52.5" hidden="1" thickBot="1">
      <c r="A4" s="13" t="s">
        <v>46</v>
      </c>
      <c r="B4" s="12" t="s">
        <v>47</v>
      </c>
      <c r="C4" s="12" t="s">
        <v>48</v>
      </c>
      <c r="D4" s="12" t="s">
        <v>49</v>
      </c>
      <c r="E4" s="12" t="s">
        <v>38</v>
      </c>
      <c r="F4" s="12" t="s">
        <v>39</v>
      </c>
      <c r="G4" s="12" t="s">
        <v>40</v>
      </c>
      <c r="H4" s="12" t="s">
        <v>50</v>
      </c>
      <c r="I4" s="12" t="s">
        <v>50</v>
      </c>
      <c r="J4" s="12" t="s">
        <v>50</v>
      </c>
      <c r="K4" s="12" t="s">
        <v>50</v>
      </c>
      <c r="L4" s="12" t="s">
        <v>50</v>
      </c>
      <c r="M4" s="12" t="s">
        <v>50</v>
      </c>
      <c r="N4" s="12" t="s">
        <v>50</v>
      </c>
      <c r="O4" s="12" t="s">
        <v>50</v>
      </c>
      <c r="P4" s="12" t="s">
        <v>50</v>
      </c>
      <c r="Q4" s="12" t="s">
        <v>50</v>
      </c>
      <c r="R4" s="12" t="s">
        <v>50</v>
      </c>
      <c r="S4" s="12" t="s">
        <v>51</v>
      </c>
      <c r="T4" s="12" t="s">
        <v>51</v>
      </c>
    </row>
    <row r="5" spans="1:20" ht="39.75" hidden="1" thickBot="1">
      <c r="A5" s="13" t="s">
        <v>52</v>
      </c>
      <c r="B5" s="12" t="s">
        <v>53</v>
      </c>
      <c r="C5" s="12" t="s">
        <v>54</v>
      </c>
      <c r="D5" s="12" t="s">
        <v>49</v>
      </c>
      <c r="E5" s="12" t="s">
        <v>38</v>
      </c>
      <c r="F5" s="12" t="s">
        <v>39</v>
      </c>
      <c r="G5" s="12" t="s">
        <v>40</v>
      </c>
      <c r="H5" s="12" t="s">
        <v>41</v>
      </c>
      <c r="I5" s="12" t="s">
        <v>41</v>
      </c>
      <c r="J5" s="12" t="s">
        <v>41</v>
      </c>
      <c r="K5" s="12" t="s">
        <v>41</v>
      </c>
      <c r="L5" s="12" t="s">
        <v>41</v>
      </c>
      <c r="M5" s="12" t="s">
        <v>41</v>
      </c>
      <c r="N5" s="12" t="s">
        <v>41</v>
      </c>
      <c r="O5" s="12" t="s">
        <v>41</v>
      </c>
      <c r="P5" s="12" t="s">
        <v>41</v>
      </c>
      <c r="Q5" s="12" t="s">
        <v>41</v>
      </c>
      <c r="R5" s="12" t="s">
        <v>41</v>
      </c>
      <c r="S5" s="12"/>
      <c r="T5" s="12" t="s">
        <v>55</v>
      </c>
    </row>
    <row r="6" spans="1:20" ht="52.5" hidden="1" thickBot="1">
      <c r="A6" s="14">
        <v>44594.662442129629</v>
      </c>
      <c r="B6" s="12" t="s">
        <v>56</v>
      </c>
      <c r="C6" s="12" t="s">
        <v>57</v>
      </c>
      <c r="D6" s="12" t="s">
        <v>58</v>
      </c>
      <c r="E6" s="12" t="s">
        <v>38</v>
      </c>
      <c r="F6" s="12" t="s">
        <v>39</v>
      </c>
      <c r="G6" s="12" t="s">
        <v>59</v>
      </c>
      <c r="H6" s="12" t="s">
        <v>41</v>
      </c>
      <c r="I6" s="12" t="s">
        <v>41</v>
      </c>
      <c r="J6" s="12" t="s">
        <v>41</v>
      </c>
      <c r="K6" s="12" t="s">
        <v>41</v>
      </c>
      <c r="L6" s="12" t="s">
        <v>41</v>
      </c>
      <c r="M6" s="12" t="s">
        <v>50</v>
      </c>
      <c r="N6" s="12" t="s">
        <v>41</v>
      </c>
      <c r="O6" s="12" t="s">
        <v>41</v>
      </c>
      <c r="P6" s="12" t="s">
        <v>41</v>
      </c>
      <c r="Q6" s="12" t="s">
        <v>41</v>
      </c>
      <c r="R6" s="12" t="s">
        <v>41</v>
      </c>
      <c r="S6" s="12" t="s">
        <v>60</v>
      </c>
      <c r="T6" s="12" t="s">
        <v>61</v>
      </c>
    </row>
    <row r="7" spans="1:20" ht="78" hidden="1" thickBot="1">
      <c r="A7" s="13" t="s">
        <v>62</v>
      </c>
      <c r="B7" s="12" t="s">
        <v>63</v>
      </c>
      <c r="C7" s="12" t="s">
        <v>64</v>
      </c>
      <c r="D7" s="12" t="s">
        <v>65</v>
      </c>
      <c r="E7" s="12" t="s">
        <v>66</v>
      </c>
      <c r="F7" s="12" t="s">
        <v>39</v>
      </c>
      <c r="G7" s="12" t="s">
        <v>67</v>
      </c>
      <c r="H7" s="12" t="s">
        <v>68</v>
      </c>
      <c r="I7" s="12" t="s">
        <v>69</v>
      </c>
      <c r="J7" s="12" t="s">
        <v>69</v>
      </c>
      <c r="K7" s="12" t="s">
        <v>69</v>
      </c>
      <c r="L7" s="12" t="s">
        <v>69</v>
      </c>
      <c r="M7" s="12" t="s">
        <v>68</v>
      </c>
      <c r="N7" s="12" t="s">
        <v>70</v>
      </c>
      <c r="O7" s="12" t="s">
        <v>69</v>
      </c>
      <c r="P7" s="12" t="s">
        <v>68</v>
      </c>
      <c r="Q7" s="12" t="s">
        <v>68</v>
      </c>
      <c r="R7" s="12" t="s">
        <v>69</v>
      </c>
      <c r="S7" s="12" t="s">
        <v>71</v>
      </c>
      <c r="T7" s="12"/>
    </row>
    <row r="8" spans="1:20" ht="52.5" hidden="1" thickBot="1">
      <c r="A8" s="13" t="s">
        <v>72</v>
      </c>
      <c r="B8" s="12" t="s">
        <v>73</v>
      </c>
      <c r="C8" s="12" t="s">
        <v>74</v>
      </c>
      <c r="D8" s="12" t="s">
        <v>75</v>
      </c>
      <c r="E8" s="12" t="s">
        <v>38</v>
      </c>
      <c r="F8" s="12" t="s">
        <v>39</v>
      </c>
      <c r="G8" s="12" t="s">
        <v>76</v>
      </c>
      <c r="H8" s="12" t="s">
        <v>68</v>
      </c>
      <c r="I8" s="12" t="s">
        <v>77</v>
      </c>
      <c r="J8" s="12" t="s">
        <v>68</v>
      </c>
      <c r="K8" s="12" t="s">
        <v>77</v>
      </c>
      <c r="L8" s="12" t="s">
        <v>77</v>
      </c>
      <c r="M8" s="12" t="s">
        <v>68</v>
      </c>
      <c r="N8" s="12" t="s">
        <v>77</v>
      </c>
      <c r="O8" s="12" t="s">
        <v>68</v>
      </c>
      <c r="P8" s="12" t="s">
        <v>68</v>
      </c>
      <c r="Q8" s="12" t="s">
        <v>68</v>
      </c>
      <c r="R8" s="12" t="s">
        <v>68</v>
      </c>
      <c r="S8" s="12"/>
      <c r="T8" s="12"/>
    </row>
    <row r="9" spans="1:20" ht="39.75" hidden="1" thickBot="1">
      <c r="A9" s="13" t="s">
        <v>78</v>
      </c>
      <c r="B9" s="12" t="s">
        <v>79</v>
      </c>
      <c r="C9" s="12" t="s">
        <v>80</v>
      </c>
      <c r="D9" s="12" t="s">
        <v>81</v>
      </c>
      <c r="E9" s="12" t="s">
        <v>38</v>
      </c>
      <c r="F9" s="12" t="s">
        <v>39</v>
      </c>
      <c r="G9" s="12" t="s">
        <v>82</v>
      </c>
      <c r="H9" s="12" t="s">
        <v>68</v>
      </c>
      <c r="I9" s="12" t="s">
        <v>77</v>
      </c>
      <c r="J9" s="12" t="s">
        <v>68</v>
      </c>
      <c r="K9" s="12" t="s">
        <v>77</v>
      </c>
      <c r="L9" s="12" t="s">
        <v>77</v>
      </c>
      <c r="M9" s="12" t="s">
        <v>68</v>
      </c>
      <c r="N9" s="12" t="s">
        <v>77</v>
      </c>
      <c r="O9" s="12" t="s">
        <v>68</v>
      </c>
      <c r="P9" s="12" t="s">
        <v>68</v>
      </c>
      <c r="Q9" s="12" t="s">
        <v>68</v>
      </c>
      <c r="R9" s="12" t="s">
        <v>68</v>
      </c>
      <c r="S9" s="12" t="s">
        <v>83</v>
      </c>
      <c r="T9" s="12" t="s">
        <v>83</v>
      </c>
    </row>
    <row r="10" spans="1:20" ht="39.75" hidden="1" thickBot="1">
      <c r="A10" s="13" t="s">
        <v>84</v>
      </c>
      <c r="B10" s="12" t="s">
        <v>85</v>
      </c>
      <c r="C10" s="12" t="s">
        <v>86</v>
      </c>
      <c r="D10" s="12" t="s">
        <v>87</v>
      </c>
      <c r="E10" s="12" t="s">
        <v>38</v>
      </c>
      <c r="F10" s="12" t="s">
        <v>39</v>
      </c>
      <c r="G10" s="12" t="s">
        <v>82</v>
      </c>
      <c r="H10" s="12" t="s">
        <v>68</v>
      </c>
      <c r="I10" s="12" t="s">
        <v>77</v>
      </c>
      <c r="J10" s="12" t="s">
        <v>68</v>
      </c>
      <c r="K10" s="12" t="s">
        <v>77</v>
      </c>
      <c r="L10" s="12" t="s">
        <v>77</v>
      </c>
      <c r="M10" s="12" t="s">
        <v>68</v>
      </c>
      <c r="N10" s="12" t="s">
        <v>77</v>
      </c>
      <c r="O10" s="12" t="s">
        <v>68</v>
      </c>
      <c r="P10" s="12" t="s">
        <v>68</v>
      </c>
      <c r="Q10" s="12" t="s">
        <v>68</v>
      </c>
      <c r="R10" s="12" t="s">
        <v>68</v>
      </c>
      <c r="S10" s="12" t="s">
        <v>88</v>
      </c>
      <c r="T10" s="12" t="s">
        <v>88</v>
      </c>
    </row>
    <row r="11" spans="1:20" ht="39.75" hidden="1" thickBot="1">
      <c r="A11" s="14">
        <v>44872.494131944448</v>
      </c>
      <c r="B11" s="12" t="s">
        <v>89</v>
      </c>
      <c r="C11" s="12" t="s">
        <v>90</v>
      </c>
      <c r="D11" s="12" t="s">
        <v>75</v>
      </c>
      <c r="E11" s="12" t="s">
        <v>38</v>
      </c>
      <c r="F11" s="12" t="s">
        <v>39</v>
      </c>
      <c r="G11" s="12" t="s">
        <v>67</v>
      </c>
      <c r="H11" s="12" t="s">
        <v>68</v>
      </c>
      <c r="I11" s="12" t="s">
        <v>77</v>
      </c>
      <c r="J11" s="12" t="s">
        <v>68</v>
      </c>
      <c r="K11" s="12" t="s">
        <v>41</v>
      </c>
      <c r="L11" s="12" t="s">
        <v>41</v>
      </c>
      <c r="M11" s="12" t="s">
        <v>68</v>
      </c>
      <c r="N11" s="12" t="s">
        <v>41</v>
      </c>
      <c r="O11" s="12" t="s">
        <v>41</v>
      </c>
      <c r="P11" s="12" t="s">
        <v>41</v>
      </c>
      <c r="Q11" s="12" t="s">
        <v>50</v>
      </c>
      <c r="R11" s="12" t="s">
        <v>50</v>
      </c>
      <c r="S11" s="12"/>
      <c r="T11" s="12"/>
    </row>
    <row r="12" spans="1:20" ht="39.75" hidden="1" thickBot="1">
      <c r="A12" s="14">
        <v>44872.502314814818</v>
      </c>
      <c r="B12" s="12" t="s">
        <v>91</v>
      </c>
      <c r="C12" s="12" t="s">
        <v>92</v>
      </c>
      <c r="D12" s="12" t="s">
        <v>75</v>
      </c>
      <c r="E12" s="12" t="s">
        <v>38</v>
      </c>
      <c r="F12" s="12" t="s">
        <v>39</v>
      </c>
      <c r="G12" s="12" t="s">
        <v>67</v>
      </c>
      <c r="H12" s="12" t="s">
        <v>68</v>
      </c>
      <c r="I12" s="12" t="s">
        <v>77</v>
      </c>
      <c r="J12" s="12" t="s">
        <v>68</v>
      </c>
      <c r="K12" s="12" t="s">
        <v>77</v>
      </c>
      <c r="L12" s="12" t="s">
        <v>41</v>
      </c>
      <c r="M12" s="12" t="s">
        <v>68</v>
      </c>
      <c r="N12" s="12" t="s">
        <v>77</v>
      </c>
      <c r="O12" s="12" t="s">
        <v>41</v>
      </c>
      <c r="P12" s="12" t="s">
        <v>68</v>
      </c>
      <c r="Q12" s="12" t="s">
        <v>68</v>
      </c>
      <c r="R12" s="12" t="s">
        <v>68</v>
      </c>
      <c r="S12" s="15" t="s">
        <v>93</v>
      </c>
      <c r="T12" s="12"/>
    </row>
    <row r="13" spans="1:20" ht="39.75" hidden="1" thickBot="1">
      <c r="A13" s="14">
        <v>44872.56758101852</v>
      </c>
      <c r="B13" s="12" t="s">
        <v>94</v>
      </c>
      <c r="C13" s="12" t="s">
        <v>95</v>
      </c>
      <c r="D13" s="12" t="s">
        <v>96</v>
      </c>
      <c r="E13" s="12" t="s">
        <v>38</v>
      </c>
      <c r="F13" s="12" t="s">
        <v>39</v>
      </c>
      <c r="G13" s="12" t="s">
        <v>82</v>
      </c>
      <c r="H13" s="12" t="s">
        <v>68</v>
      </c>
      <c r="I13" s="12" t="s">
        <v>77</v>
      </c>
      <c r="J13" s="12" t="s">
        <v>68</v>
      </c>
      <c r="K13" s="12" t="s">
        <v>77</v>
      </c>
      <c r="L13" s="12" t="s">
        <v>77</v>
      </c>
      <c r="M13" s="12" t="s">
        <v>41</v>
      </c>
      <c r="N13" s="12" t="s">
        <v>41</v>
      </c>
      <c r="O13" s="12" t="s">
        <v>68</v>
      </c>
      <c r="P13" s="12" t="s">
        <v>68</v>
      </c>
      <c r="Q13" s="12" t="s">
        <v>68</v>
      </c>
      <c r="R13" s="12" t="s">
        <v>68</v>
      </c>
      <c r="S13" s="12" t="s">
        <v>97</v>
      </c>
      <c r="T13" s="12" t="s">
        <v>97</v>
      </c>
    </row>
    <row r="14" spans="1:20" ht="39.75" hidden="1" thickBot="1">
      <c r="A14" s="14">
        <v>44872.573946759258</v>
      </c>
      <c r="B14" s="12" t="s">
        <v>98</v>
      </c>
      <c r="C14" s="12" t="s">
        <v>99</v>
      </c>
      <c r="D14" s="12" t="s">
        <v>96</v>
      </c>
      <c r="E14" s="12" t="s">
        <v>38</v>
      </c>
      <c r="F14" s="12" t="s">
        <v>39</v>
      </c>
      <c r="G14" s="12" t="s">
        <v>82</v>
      </c>
      <c r="H14" s="12" t="s">
        <v>68</v>
      </c>
      <c r="I14" s="12" t="s">
        <v>41</v>
      </c>
      <c r="J14" s="12" t="s">
        <v>41</v>
      </c>
      <c r="K14" s="12" t="s">
        <v>41</v>
      </c>
      <c r="L14" s="12" t="s">
        <v>50</v>
      </c>
      <c r="M14" s="12" t="s">
        <v>41</v>
      </c>
      <c r="N14" s="12" t="s">
        <v>41</v>
      </c>
      <c r="O14" s="12" t="s">
        <v>68</v>
      </c>
      <c r="P14" s="12" t="s">
        <v>41</v>
      </c>
      <c r="Q14" s="12" t="s">
        <v>41</v>
      </c>
      <c r="R14" s="12" t="s">
        <v>41</v>
      </c>
      <c r="S14" s="12"/>
      <c r="T14" s="12"/>
    </row>
    <row r="15" spans="1:20" ht="39.75" hidden="1" thickBot="1">
      <c r="A15" s="14">
        <v>44872.580231481479</v>
      </c>
      <c r="B15" s="12" t="s">
        <v>100</v>
      </c>
      <c r="C15" s="12" t="s">
        <v>101</v>
      </c>
      <c r="D15" s="12" t="s">
        <v>96</v>
      </c>
      <c r="E15" s="12" t="s">
        <v>38</v>
      </c>
      <c r="F15" s="12" t="s">
        <v>39</v>
      </c>
      <c r="G15" s="12" t="s">
        <v>67</v>
      </c>
      <c r="H15" s="12" t="s">
        <v>68</v>
      </c>
      <c r="I15" s="12" t="s">
        <v>77</v>
      </c>
      <c r="J15" s="12" t="s">
        <v>68</v>
      </c>
      <c r="K15" s="12" t="s">
        <v>77</v>
      </c>
      <c r="L15" s="12" t="s">
        <v>41</v>
      </c>
      <c r="M15" s="12" t="s">
        <v>68</v>
      </c>
      <c r="N15" s="12" t="s">
        <v>41</v>
      </c>
      <c r="O15" s="12" t="s">
        <v>68</v>
      </c>
      <c r="P15" s="12" t="s">
        <v>68</v>
      </c>
      <c r="Q15" s="12" t="s">
        <v>68</v>
      </c>
      <c r="R15" s="12" t="s">
        <v>41</v>
      </c>
      <c r="S15" s="12"/>
      <c r="T15" s="12"/>
    </row>
    <row r="16" spans="1:20" ht="52.5" hidden="1" thickBot="1">
      <c r="A16" s="14">
        <v>44872.605023148149</v>
      </c>
      <c r="B16" s="12" t="s">
        <v>102</v>
      </c>
      <c r="C16" s="12" t="s">
        <v>103</v>
      </c>
      <c r="D16" s="12" t="s">
        <v>96</v>
      </c>
      <c r="E16" s="12" t="s">
        <v>38</v>
      </c>
      <c r="F16" s="12" t="s">
        <v>39</v>
      </c>
      <c r="G16" s="12" t="s">
        <v>82</v>
      </c>
      <c r="H16" s="12" t="s">
        <v>68</v>
      </c>
      <c r="I16" s="12" t="s">
        <v>69</v>
      </c>
      <c r="J16" s="12" t="s">
        <v>69</v>
      </c>
      <c r="K16" s="12" t="s">
        <v>69</v>
      </c>
      <c r="L16" s="12" t="s">
        <v>69</v>
      </c>
      <c r="M16" s="12" t="s">
        <v>69</v>
      </c>
      <c r="N16" s="12" t="s">
        <v>69</v>
      </c>
      <c r="O16" s="12" t="s">
        <v>69</v>
      </c>
      <c r="P16" s="12" t="s">
        <v>69</v>
      </c>
      <c r="Q16" s="12" t="s">
        <v>69</v>
      </c>
      <c r="R16" s="12" t="s">
        <v>69</v>
      </c>
      <c r="S16" s="12" t="s">
        <v>104</v>
      </c>
      <c r="T16" s="12" t="s">
        <v>104</v>
      </c>
    </row>
    <row r="17" spans="1:20" ht="39.75" hidden="1" thickBot="1">
      <c r="A17" s="14">
        <v>44872.724166666667</v>
      </c>
      <c r="B17" s="12" t="s">
        <v>105</v>
      </c>
      <c r="C17" s="12" t="s">
        <v>106</v>
      </c>
      <c r="D17" s="12" t="s">
        <v>96</v>
      </c>
      <c r="E17" s="12" t="s">
        <v>38</v>
      </c>
      <c r="F17" s="12" t="s">
        <v>39</v>
      </c>
      <c r="G17" s="12" t="s">
        <v>67</v>
      </c>
      <c r="H17" s="12" t="s">
        <v>50</v>
      </c>
      <c r="I17" s="12" t="s">
        <v>50</v>
      </c>
      <c r="J17" s="12" t="s">
        <v>41</v>
      </c>
      <c r="K17" s="12" t="s">
        <v>50</v>
      </c>
      <c r="L17" s="12" t="s">
        <v>50</v>
      </c>
      <c r="M17" s="12" t="s">
        <v>50</v>
      </c>
      <c r="N17" s="12" t="s">
        <v>50</v>
      </c>
      <c r="O17" s="12" t="s">
        <v>50</v>
      </c>
      <c r="P17" s="12" t="s">
        <v>50</v>
      </c>
      <c r="Q17" s="12" t="s">
        <v>50</v>
      </c>
      <c r="R17" s="12" t="s">
        <v>50</v>
      </c>
      <c r="S17" s="12" t="s">
        <v>107</v>
      </c>
      <c r="T17" s="12" t="s">
        <v>107</v>
      </c>
    </row>
    <row r="18" spans="1:20" ht="78" thickBot="1">
      <c r="A18" s="14">
        <v>44902.118263888886</v>
      </c>
      <c r="B18" s="12" t="s">
        <v>108</v>
      </c>
      <c r="C18" s="12" t="s">
        <v>109</v>
      </c>
      <c r="D18" s="16" t="s">
        <v>110</v>
      </c>
      <c r="E18" s="12" t="s">
        <v>66</v>
      </c>
      <c r="F18" s="12" t="s">
        <v>39</v>
      </c>
      <c r="G18" s="12" t="s">
        <v>40</v>
      </c>
      <c r="H18" s="12" t="s">
        <v>68</v>
      </c>
      <c r="I18" s="12" t="s">
        <v>77</v>
      </c>
      <c r="J18" s="12" t="s">
        <v>68</v>
      </c>
      <c r="K18" s="12" t="s">
        <v>41</v>
      </c>
      <c r="L18" s="12" t="s">
        <v>41</v>
      </c>
      <c r="M18" s="12" t="s">
        <v>68</v>
      </c>
      <c r="N18" s="12" t="s">
        <v>77</v>
      </c>
      <c r="O18" s="12" t="s">
        <v>68</v>
      </c>
      <c r="P18" s="12" t="s">
        <v>68</v>
      </c>
      <c r="Q18" s="12" t="s">
        <v>68</v>
      </c>
      <c r="R18" s="12" t="s">
        <v>68</v>
      </c>
      <c r="S18" s="12"/>
      <c r="T18" s="12"/>
    </row>
    <row r="19" spans="1:20" ht="39.75" hidden="1" thickBot="1">
      <c r="A19" s="14">
        <v>44902.35633101852</v>
      </c>
      <c r="B19" s="12" t="s">
        <v>111</v>
      </c>
      <c r="C19" s="12" t="s">
        <v>112</v>
      </c>
      <c r="D19" s="12" t="s">
        <v>113</v>
      </c>
      <c r="E19" s="12" t="s">
        <v>38</v>
      </c>
      <c r="F19" s="12" t="s">
        <v>39</v>
      </c>
      <c r="G19" s="12" t="s">
        <v>40</v>
      </c>
      <c r="H19" s="12" t="s">
        <v>68</v>
      </c>
      <c r="I19" s="12" t="s">
        <v>41</v>
      </c>
      <c r="J19" s="12" t="s">
        <v>68</v>
      </c>
      <c r="K19" s="12" t="s">
        <v>41</v>
      </c>
      <c r="L19" s="12" t="s">
        <v>77</v>
      </c>
      <c r="M19" s="12" t="s">
        <v>41</v>
      </c>
      <c r="N19" s="12" t="s">
        <v>41</v>
      </c>
      <c r="O19" s="12" t="s">
        <v>68</v>
      </c>
      <c r="P19" s="12" t="s">
        <v>41</v>
      </c>
      <c r="Q19" s="12" t="s">
        <v>68</v>
      </c>
      <c r="R19" s="12" t="s">
        <v>41</v>
      </c>
      <c r="S19" s="12"/>
      <c r="T19" s="12"/>
    </row>
    <row r="20" spans="1:20" ht="52.5" hidden="1" thickBot="1">
      <c r="A20" s="14">
        <v>44902.381655092591</v>
      </c>
      <c r="B20" s="12" t="s">
        <v>114</v>
      </c>
      <c r="C20" s="12" t="s">
        <v>115</v>
      </c>
      <c r="D20" s="12" t="s">
        <v>116</v>
      </c>
      <c r="E20" s="12" t="s">
        <v>38</v>
      </c>
      <c r="F20" s="12" t="s">
        <v>39</v>
      </c>
      <c r="G20" s="12" t="s">
        <v>82</v>
      </c>
      <c r="H20" s="12" t="s">
        <v>50</v>
      </c>
      <c r="I20" s="12" t="s">
        <v>50</v>
      </c>
      <c r="J20" s="12" t="s">
        <v>50</v>
      </c>
      <c r="K20" s="12" t="s">
        <v>50</v>
      </c>
      <c r="L20" s="12" t="s">
        <v>50</v>
      </c>
      <c r="M20" s="12" t="s">
        <v>50</v>
      </c>
      <c r="N20" s="12" t="s">
        <v>50</v>
      </c>
      <c r="O20" s="12" t="s">
        <v>50</v>
      </c>
      <c r="P20" s="12" t="s">
        <v>50</v>
      </c>
      <c r="Q20" s="12" t="s">
        <v>50</v>
      </c>
      <c r="R20" s="12" t="s">
        <v>50</v>
      </c>
      <c r="S20" s="12" t="s">
        <v>117</v>
      </c>
      <c r="T20" s="12" t="s">
        <v>51</v>
      </c>
    </row>
    <row r="21" spans="1:20" ht="167.25" hidden="1" thickBot="1">
      <c r="A21" s="14">
        <v>44902.394097222219</v>
      </c>
      <c r="B21" s="12" t="s">
        <v>118</v>
      </c>
      <c r="C21" s="12" t="s">
        <v>119</v>
      </c>
      <c r="D21" s="12" t="s">
        <v>113</v>
      </c>
      <c r="E21" s="12" t="s">
        <v>38</v>
      </c>
      <c r="F21" s="12" t="s">
        <v>39</v>
      </c>
      <c r="G21" s="12" t="s">
        <v>40</v>
      </c>
      <c r="H21" s="12" t="s">
        <v>41</v>
      </c>
      <c r="I21" s="12" t="s">
        <v>77</v>
      </c>
      <c r="J21" s="12" t="s">
        <v>68</v>
      </c>
      <c r="K21" s="12" t="s">
        <v>41</v>
      </c>
      <c r="L21" s="12" t="s">
        <v>50</v>
      </c>
      <c r="M21" s="12" t="s">
        <v>50</v>
      </c>
      <c r="N21" s="12" t="s">
        <v>41</v>
      </c>
      <c r="O21" s="12" t="s">
        <v>41</v>
      </c>
      <c r="P21" s="12" t="s">
        <v>41</v>
      </c>
      <c r="Q21" s="12" t="s">
        <v>41</v>
      </c>
      <c r="R21" s="12" t="s">
        <v>50</v>
      </c>
      <c r="S21" s="12" t="s">
        <v>120</v>
      </c>
      <c r="T21" s="12" t="s">
        <v>121</v>
      </c>
    </row>
    <row r="22" spans="1:20" ht="52.5" hidden="1" thickBot="1">
      <c r="A22" s="14">
        <v>44902.398125</v>
      </c>
      <c r="B22" s="12" t="s">
        <v>122</v>
      </c>
      <c r="C22" s="12" t="s">
        <v>123</v>
      </c>
      <c r="D22" s="12" t="s">
        <v>113</v>
      </c>
      <c r="E22" s="12" t="s">
        <v>38</v>
      </c>
      <c r="F22" s="12" t="s">
        <v>39</v>
      </c>
      <c r="G22" s="12" t="s">
        <v>82</v>
      </c>
      <c r="H22" s="12" t="s">
        <v>50</v>
      </c>
      <c r="I22" s="12" t="s">
        <v>50</v>
      </c>
      <c r="J22" s="12" t="s">
        <v>70</v>
      </c>
      <c r="K22" s="12" t="s">
        <v>50</v>
      </c>
      <c r="L22" s="12" t="s">
        <v>50</v>
      </c>
      <c r="M22" s="12" t="s">
        <v>70</v>
      </c>
      <c r="N22" s="12" t="s">
        <v>70</v>
      </c>
      <c r="O22" s="12" t="s">
        <v>70</v>
      </c>
      <c r="P22" s="12" t="s">
        <v>50</v>
      </c>
      <c r="Q22" s="12" t="s">
        <v>41</v>
      </c>
      <c r="R22" s="12" t="s">
        <v>70</v>
      </c>
      <c r="S22" s="12" t="s">
        <v>61</v>
      </c>
      <c r="T22" s="12" t="s">
        <v>51</v>
      </c>
    </row>
    <row r="23" spans="1:20" ht="39.75" hidden="1" thickBot="1">
      <c r="A23" s="14">
        <v>44902.407384259262</v>
      </c>
      <c r="B23" s="12" t="s">
        <v>124</v>
      </c>
      <c r="C23" s="12" t="s">
        <v>125</v>
      </c>
      <c r="D23" s="12" t="s">
        <v>113</v>
      </c>
      <c r="E23" s="12" t="s">
        <v>38</v>
      </c>
      <c r="F23" s="12" t="s">
        <v>39</v>
      </c>
      <c r="G23" s="12" t="s">
        <v>82</v>
      </c>
      <c r="H23" s="12" t="s">
        <v>41</v>
      </c>
      <c r="I23" s="12" t="s">
        <v>41</v>
      </c>
      <c r="J23" s="12" t="s">
        <v>41</v>
      </c>
      <c r="K23" s="12" t="s">
        <v>41</v>
      </c>
      <c r="L23" s="12" t="s">
        <v>41</v>
      </c>
      <c r="M23" s="12" t="s">
        <v>41</v>
      </c>
      <c r="N23" s="12" t="s">
        <v>41</v>
      </c>
      <c r="O23" s="12" t="s">
        <v>41</v>
      </c>
      <c r="P23" s="12" t="s">
        <v>41</v>
      </c>
      <c r="Q23" s="12" t="s">
        <v>41</v>
      </c>
      <c r="R23" s="12" t="s">
        <v>41</v>
      </c>
      <c r="S23" s="12"/>
      <c r="T23" s="12"/>
    </row>
    <row r="24" spans="1:20" ht="52.5" thickBot="1">
      <c r="A24" s="14">
        <v>44902.464814814812</v>
      </c>
      <c r="B24" s="12" t="s">
        <v>126</v>
      </c>
      <c r="C24" s="12" t="s">
        <v>127</v>
      </c>
      <c r="D24" s="12" t="s">
        <v>116</v>
      </c>
      <c r="E24" s="12" t="s">
        <v>38</v>
      </c>
      <c r="F24" s="12" t="s">
        <v>39</v>
      </c>
      <c r="G24" s="12" t="s">
        <v>40</v>
      </c>
      <c r="H24" s="12" t="s">
        <v>68</v>
      </c>
      <c r="I24" s="12" t="s">
        <v>69</v>
      </c>
      <c r="J24" s="12" t="s">
        <v>68</v>
      </c>
      <c r="K24" s="12" t="s">
        <v>77</v>
      </c>
      <c r="L24" s="12" t="s">
        <v>77</v>
      </c>
      <c r="M24" s="12" t="s">
        <v>68</v>
      </c>
      <c r="N24" s="12" t="s">
        <v>77</v>
      </c>
      <c r="O24" s="12" t="s">
        <v>68</v>
      </c>
      <c r="P24" s="12" t="s">
        <v>68</v>
      </c>
      <c r="Q24" s="12" t="s">
        <v>68</v>
      </c>
      <c r="R24" s="12" t="s">
        <v>68</v>
      </c>
      <c r="S24" s="12" t="s">
        <v>128</v>
      </c>
      <c r="T24" s="12" t="s">
        <v>51</v>
      </c>
    </row>
    <row r="25" spans="1:20" ht="39.75" hidden="1" thickBot="1">
      <c r="A25" s="14">
        <v>44902.475416666668</v>
      </c>
      <c r="B25" s="12" t="s">
        <v>79</v>
      </c>
      <c r="C25" s="12" t="s">
        <v>80</v>
      </c>
      <c r="D25" s="12" t="s">
        <v>113</v>
      </c>
      <c r="E25" s="12" t="s">
        <v>38</v>
      </c>
      <c r="F25" s="12" t="s">
        <v>39</v>
      </c>
      <c r="G25" s="12" t="s">
        <v>82</v>
      </c>
      <c r="H25" s="12" t="s">
        <v>68</v>
      </c>
      <c r="I25" s="12" t="s">
        <v>77</v>
      </c>
      <c r="J25" s="12" t="s">
        <v>68</v>
      </c>
      <c r="K25" s="12" t="s">
        <v>77</v>
      </c>
      <c r="L25" s="12" t="s">
        <v>77</v>
      </c>
      <c r="M25" s="12" t="s">
        <v>68</v>
      </c>
      <c r="N25" s="12" t="s">
        <v>77</v>
      </c>
      <c r="O25" s="12" t="s">
        <v>68</v>
      </c>
      <c r="P25" s="12" t="s">
        <v>68</v>
      </c>
      <c r="Q25" s="12" t="s">
        <v>68</v>
      </c>
      <c r="R25" s="12" t="s">
        <v>68</v>
      </c>
      <c r="S25" s="12"/>
      <c r="T25" s="12" t="s">
        <v>51</v>
      </c>
    </row>
    <row r="26" spans="1:20" ht="52.5" hidden="1" thickBot="1">
      <c r="A26" s="14">
        <v>44902.539166666669</v>
      </c>
      <c r="B26" s="12" t="s">
        <v>56</v>
      </c>
      <c r="C26" s="12" t="s">
        <v>57</v>
      </c>
      <c r="D26" s="12" t="s">
        <v>129</v>
      </c>
      <c r="E26" s="12" t="s">
        <v>38</v>
      </c>
      <c r="F26" s="12" t="s">
        <v>39</v>
      </c>
      <c r="G26" s="12" t="s">
        <v>40</v>
      </c>
      <c r="H26" s="12" t="s">
        <v>68</v>
      </c>
      <c r="I26" s="12" t="s">
        <v>41</v>
      </c>
      <c r="J26" s="12" t="s">
        <v>41</v>
      </c>
      <c r="K26" s="12" t="s">
        <v>41</v>
      </c>
      <c r="L26" s="12" t="s">
        <v>41</v>
      </c>
      <c r="M26" s="12" t="s">
        <v>41</v>
      </c>
      <c r="N26" s="12" t="s">
        <v>41</v>
      </c>
      <c r="O26" s="12" t="s">
        <v>41</v>
      </c>
      <c r="P26" s="12" t="s">
        <v>41</v>
      </c>
      <c r="Q26" s="12" t="s">
        <v>41</v>
      </c>
      <c r="R26" s="12" t="s">
        <v>41</v>
      </c>
      <c r="S26" s="12" t="s">
        <v>60</v>
      </c>
      <c r="T26" s="12" t="s">
        <v>61</v>
      </c>
    </row>
    <row r="27" spans="1:20" ht="39.75" hidden="1" thickBot="1">
      <c r="A27" s="14">
        <v>44902.545069444444</v>
      </c>
      <c r="B27" s="12" t="s">
        <v>130</v>
      </c>
      <c r="C27" s="12" t="s">
        <v>131</v>
      </c>
      <c r="D27" s="12" t="s">
        <v>129</v>
      </c>
      <c r="E27" s="12" t="s">
        <v>38</v>
      </c>
      <c r="F27" s="12" t="s">
        <v>39</v>
      </c>
      <c r="G27" s="12" t="s">
        <v>67</v>
      </c>
      <c r="H27" s="12" t="s">
        <v>41</v>
      </c>
      <c r="I27" s="12" t="s">
        <v>41</v>
      </c>
      <c r="J27" s="12" t="s">
        <v>41</v>
      </c>
      <c r="K27" s="12" t="s">
        <v>41</v>
      </c>
      <c r="L27" s="12" t="s">
        <v>41</v>
      </c>
      <c r="M27" s="12" t="s">
        <v>41</v>
      </c>
      <c r="N27" s="12" t="s">
        <v>41</v>
      </c>
      <c r="O27" s="12" t="s">
        <v>41</v>
      </c>
      <c r="P27" s="12" t="s">
        <v>41</v>
      </c>
      <c r="Q27" s="12" t="s">
        <v>41</v>
      </c>
      <c r="R27" s="12" t="s">
        <v>41</v>
      </c>
      <c r="S27" s="12" t="s">
        <v>107</v>
      </c>
      <c r="T27" s="12"/>
    </row>
    <row r="28" spans="1:20" ht="39.75" hidden="1" thickBot="1">
      <c r="A28" s="14">
        <v>44902.570451388892</v>
      </c>
      <c r="B28" s="12" t="s">
        <v>132</v>
      </c>
      <c r="C28" s="12" t="s">
        <v>133</v>
      </c>
      <c r="D28" s="12" t="s">
        <v>75</v>
      </c>
      <c r="E28" s="12" t="s">
        <v>38</v>
      </c>
      <c r="F28" s="12" t="s">
        <v>39</v>
      </c>
      <c r="G28" s="12" t="s">
        <v>40</v>
      </c>
      <c r="H28" s="12" t="s">
        <v>41</v>
      </c>
      <c r="I28" s="12" t="s">
        <v>77</v>
      </c>
      <c r="J28" s="12" t="s">
        <v>68</v>
      </c>
      <c r="K28" s="12" t="s">
        <v>41</v>
      </c>
      <c r="L28" s="12" t="s">
        <v>69</v>
      </c>
      <c r="M28" s="12" t="s">
        <v>41</v>
      </c>
      <c r="N28" s="12" t="s">
        <v>41</v>
      </c>
      <c r="O28" s="12" t="s">
        <v>41</v>
      </c>
      <c r="P28" s="12" t="s">
        <v>41</v>
      </c>
      <c r="Q28" s="12" t="s">
        <v>41</v>
      </c>
      <c r="R28" s="12" t="s">
        <v>41</v>
      </c>
      <c r="S28" s="12"/>
      <c r="T28" s="12"/>
    </row>
    <row r="29" spans="1:20" ht="39.75" hidden="1" thickBot="1">
      <c r="A29" s="14">
        <v>44902.570486111108</v>
      </c>
      <c r="B29" s="12" t="s">
        <v>134</v>
      </c>
      <c r="C29" s="12" t="s">
        <v>135</v>
      </c>
      <c r="D29" s="12" t="s">
        <v>136</v>
      </c>
      <c r="E29" s="12" t="s">
        <v>66</v>
      </c>
      <c r="F29" s="12" t="s">
        <v>39</v>
      </c>
      <c r="G29" s="12" t="s">
        <v>40</v>
      </c>
      <c r="H29" s="12" t="s">
        <v>41</v>
      </c>
      <c r="I29" s="12" t="s">
        <v>69</v>
      </c>
      <c r="J29" s="12" t="s">
        <v>69</v>
      </c>
      <c r="K29" s="12" t="s">
        <v>69</v>
      </c>
      <c r="L29" s="12" t="s">
        <v>69</v>
      </c>
      <c r="M29" s="12" t="s">
        <v>69</v>
      </c>
      <c r="N29" s="12" t="s">
        <v>69</v>
      </c>
      <c r="O29" s="12" t="s">
        <v>69</v>
      </c>
      <c r="P29" s="12" t="s">
        <v>69</v>
      </c>
      <c r="Q29" s="12" t="s">
        <v>69</v>
      </c>
      <c r="R29" s="12" t="s">
        <v>69</v>
      </c>
      <c r="S29" s="12" t="s">
        <v>137</v>
      </c>
      <c r="T29" s="12" t="s">
        <v>137</v>
      </c>
    </row>
    <row r="30" spans="1:20" ht="52.5" hidden="1" thickBot="1">
      <c r="A30" s="14">
        <v>44902.570798611108</v>
      </c>
      <c r="B30" s="12" t="s">
        <v>138</v>
      </c>
      <c r="C30" s="12" t="s">
        <v>139</v>
      </c>
      <c r="D30" s="12" t="s">
        <v>75</v>
      </c>
      <c r="E30" s="12" t="s">
        <v>66</v>
      </c>
      <c r="F30" s="12" t="s">
        <v>39</v>
      </c>
      <c r="G30" s="12" t="s">
        <v>40</v>
      </c>
      <c r="H30" s="12" t="s">
        <v>68</v>
      </c>
      <c r="I30" s="12" t="s">
        <v>69</v>
      </c>
      <c r="J30" s="12" t="s">
        <v>69</v>
      </c>
      <c r="K30" s="12" t="s">
        <v>69</v>
      </c>
      <c r="L30" s="12" t="s">
        <v>69</v>
      </c>
      <c r="M30" s="12" t="s">
        <v>69</v>
      </c>
      <c r="N30" s="12" t="s">
        <v>69</v>
      </c>
      <c r="O30" s="12" t="s">
        <v>69</v>
      </c>
      <c r="P30" s="12" t="s">
        <v>69</v>
      </c>
      <c r="Q30" s="12" t="s">
        <v>69</v>
      </c>
      <c r="R30" s="12" t="s">
        <v>69</v>
      </c>
      <c r="S30" s="12" t="s">
        <v>55</v>
      </c>
      <c r="T30" s="12"/>
    </row>
    <row r="31" spans="1:20" ht="39.75" hidden="1" thickBot="1">
      <c r="A31" s="14">
        <v>44902.573541666665</v>
      </c>
      <c r="B31" s="12" t="s">
        <v>140</v>
      </c>
      <c r="C31" s="12" t="s">
        <v>141</v>
      </c>
      <c r="D31" s="12"/>
      <c r="E31" s="12" t="s">
        <v>66</v>
      </c>
      <c r="F31" s="12" t="s">
        <v>39</v>
      </c>
      <c r="G31" s="12" t="s">
        <v>40</v>
      </c>
      <c r="H31" s="12" t="s">
        <v>41</v>
      </c>
      <c r="I31" s="12" t="s">
        <v>41</v>
      </c>
      <c r="J31" s="12" t="s">
        <v>41</v>
      </c>
      <c r="K31" s="12" t="s">
        <v>41</v>
      </c>
      <c r="L31" s="12" t="s">
        <v>41</v>
      </c>
      <c r="M31" s="12" t="s">
        <v>41</v>
      </c>
      <c r="N31" s="12" t="s">
        <v>41</v>
      </c>
      <c r="O31" s="12" t="s">
        <v>41</v>
      </c>
      <c r="P31" s="12" t="s">
        <v>41</v>
      </c>
      <c r="Q31" s="12" t="s">
        <v>41</v>
      </c>
      <c r="R31" s="12" t="s">
        <v>41</v>
      </c>
      <c r="S31" s="12"/>
      <c r="T31" s="12"/>
    </row>
    <row r="32" spans="1:20" ht="39.75" hidden="1" thickBot="1">
      <c r="A32" s="14">
        <v>44902.577256944445</v>
      </c>
      <c r="B32" s="12" t="s">
        <v>142</v>
      </c>
      <c r="C32" s="12" t="s">
        <v>143</v>
      </c>
      <c r="D32" s="12" t="s">
        <v>129</v>
      </c>
      <c r="E32" s="12" t="s">
        <v>66</v>
      </c>
      <c r="F32" s="12" t="s">
        <v>39</v>
      </c>
      <c r="G32" s="12" t="s">
        <v>40</v>
      </c>
      <c r="H32" s="12" t="s">
        <v>41</v>
      </c>
      <c r="I32" s="12" t="s">
        <v>50</v>
      </c>
      <c r="J32" s="12" t="s">
        <v>50</v>
      </c>
      <c r="K32" s="12" t="s">
        <v>41</v>
      </c>
      <c r="L32" s="12" t="s">
        <v>41</v>
      </c>
      <c r="M32" s="12" t="s">
        <v>41</v>
      </c>
      <c r="N32" s="12" t="s">
        <v>41</v>
      </c>
      <c r="O32" s="12" t="s">
        <v>41</v>
      </c>
      <c r="P32" s="12" t="s">
        <v>41</v>
      </c>
      <c r="Q32" s="12" t="s">
        <v>50</v>
      </c>
      <c r="R32" s="12" t="s">
        <v>50</v>
      </c>
      <c r="S32" s="12"/>
      <c r="T32" s="12"/>
    </row>
    <row r="33" spans="1:20" ht="39.75" hidden="1" thickBot="1">
      <c r="A33" s="14">
        <v>44902.578032407408</v>
      </c>
      <c r="B33" s="12" t="s">
        <v>142</v>
      </c>
      <c r="C33" s="12" t="s">
        <v>143</v>
      </c>
      <c r="D33" s="12" t="s">
        <v>144</v>
      </c>
      <c r="E33" s="12" t="s">
        <v>66</v>
      </c>
      <c r="F33" s="12" t="s">
        <v>39</v>
      </c>
      <c r="G33" s="12" t="s">
        <v>40</v>
      </c>
      <c r="H33" s="12" t="s">
        <v>68</v>
      </c>
      <c r="I33" s="12" t="s">
        <v>41</v>
      </c>
      <c r="J33" s="12" t="s">
        <v>41</v>
      </c>
      <c r="K33" s="12" t="s">
        <v>41</v>
      </c>
      <c r="L33" s="12" t="s">
        <v>41</v>
      </c>
      <c r="M33" s="12" t="s">
        <v>50</v>
      </c>
      <c r="N33" s="12" t="s">
        <v>50</v>
      </c>
      <c r="O33" s="12" t="s">
        <v>68</v>
      </c>
      <c r="P33" s="12" t="s">
        <v>41</v>
      </c>
      <c r="Q33" s="12" t="s">
        <v>41</v>
      </c>
      <c r="R33" s="12" t="s">
        <v>41</v>
      </c>
      <c r="S33" s="12"/>
      <c r="T33" s="12"/>
    </row>
    <row r="34" spans="1:20" ht="39.75" hidden="1" thickBot="1">
      <c r="A34" s="14">
        <v>44902.578784722224</v>
      </c>
      <c r="B34" s="12" t="s">
        <v>142</v>
      </c>
      <c r="C34" s="12" t="s">
        <v>143</v>
      </c>
      <c r="D34" s="12" t="s">
        <v>145</v>
      </c>
      <c r="E34" s="12" t="s">
        <v>66</v>
      </c>
      <c r="F34" s="12" t="s">
        <v>39</v>
      </c>
      <c r="G34" s="12" t="s">
        <v>40</v>
      </c>
      <c r="H34" s="12" t="s">
        <v>68</v>
      </c>
      <c r="I34" s="12" t="s">
        <v>77</v>
      </c>
      <c r="J34" s="12" t="s">
        <v>68</v>
      </c>
      <c r="K34" s="12" t="s">
        <v>41</v>
      </c>
      <c r="L34" s="12" t="s">
        <v>41</v>
      </c>
      <c r="M34" s="12" t="s">
        <v>50</v>
      </c>
      <c r="N34" s="12" t="s">
        <v>77</v>
      </c>
      <c r="O34" s="12" t="s">
        <v>68</v>
      </c>
      <c r="P34" s="12" t="s">
        <v>41</v>
      </c>
      <c r="Q34" s="12" t="s">
        <v>41</v>
      </c>
      <c r="R34" s="12" t="s">
        <v>50</v>
      </c>
      <c r="S34" s="12"/>
      <c r="T34" s="12"/>
    </row>
    <row r="35" spans="1:20" ht="52.5" thickBot="1">
      <c r="A35" s="14">
        <v>44902.58011574074</v>
      </c>
      <c r="B35" s="12" t="s">
        <v>146</v>
      </c>
      <c r="C35" s="12" t="s">
        <v>147</v>
      </c>
      <c r="D35" s="12" t="s">
        <v>148</v>
      </c>
      <c r="E35" s="12" t="s">
        <v>66</v>
      </c>
      <c r="F35" s="12" t="s">
        <v>39</v>
      </c>
      <c r="G35" s="12" t="s">
        <v>40</v>
      </c>
      <c r="H35" s="12" t="s">
        <v>68</v>
      </c>
      <c r="I35" s="12" t="s">
        <v>77</v>
      </c>
      <c r="J35" s="12" t="s">
        <v>68</v>
      </c>
      <c r="K35" s="12" t="s">
        <v>77</v>
      </c>
      <c r="L35" s="12" t="s">
        <v>77</v>
      </c>
      <c r="M35" s="12" t="s">
        <v>68</v>
      </c>
      <c r="N35" s="12" t="s">
        <v>77</v>
      </c>
      <c r="O35" s="12" t="s">
        <v>68</v>
      </c>
      <c r="P35" s="12" t="s">
        <v>68</v>
      </c>
      <c r="Q35" s="12" t="s">
        <v>68</v>
      </c>
      <c r="R35" s="12" t="s">
        <v>68</v>
      </c>
      <c r="S35" s="12"/>
      <c r="T35" s="12"/>
    </row>
    <row r="36" spans="1:20" ht="39.75" hidden="1" thickBot="1">
      <c r="A36" s="14">
        <v>44902.582013888888</v>
      </c>
      <c r="B36" s="12" t="s">
        <v>149</v>
      </c>
      <c r="C36" s="12" t="s">
        <v>150</v>
      </c>
      <c r="D36" s="12" t="s">
        <v>75</v>
      </c>
      <c r="E36" s="12" t="s">
        <v>38</v>
      </c>
      <c r="F36" s="12" t="s">
        <v>39</v>
      </c>
      <c r="G36" s="12" t="s">
        <v>40</v>
      </c>
      <c r="H36" s="12" t="s">
        <v>41</v>
      </c>
      <c r="I36" s="12" t="s">
        <v>41</v>
      </c>
      <c r="J36" s="12" t="s">
        <v>41</v>
      </c>
      <c r="K36" s="12" t="s">
        <v>41</v>
      </c>
      <c r="L36" s="12" t="s">
        <v>50</v>
      </c>
      <c r="M36" s="12" t="s">
        <v>41</v>
      </c>
      <c r="N36" s="12" t="s">
        <v>41</v>
      </c>
      <c r="O36" s="12" t="s">
        <v>41</v>
      </c>
      <c r="P36" s="12" t="s">
        <v>41</v>
      </c>
      <c r="Q36" s="12" t="s">
        <v>41</v>
      </c>
      <c r="R36" s="12" t="s">
        <v>41</v>
      </c>
      <c r="S36" s="12" t="s">
        <v>51</v>
      </c>
      <c r="T36" s="12" t="s">
        <v>51</v>
      </c>
    </row>
    <row r="37" spans="1:20" ht="39.75" hidden="1" thickBot="1">
      <c r="A37" s="14">
        <v>44902.585127314815</v>
      </c>
      <c r="B37" s="12" t="s">
        <v>151</v>
      </c>
      <c r="C37" s="12" t="s">
        <v>152</v>
      </c>
      <c r="D37" s="12" t="s">
        <v>75</v>
      </c>
      <c r="E37" s="12" t="s">
        <v>66</v>
      </c>
      <c r="F37" s="12" t="s">
        <v>39</v>
      </c>
      <c r="G37" s="12" t="s">
        <v>40</v>
      </c>
      <c r="H37" s="12" t="s">
        <v>41</v>
      </c>
      <c r="I37" s="12" t="s">
        <v>50</v>
      </c>
      <c r="J37" s="12" t="s">
        <v>69</v>
      </c>
      <c r="K37" s="12" t="s">
        <v>41</v>
      </c>
      <c r="L37" s="12" t="s">
        <v>69</v>
      </c>
      <c r="M37" s="12" t="s">
        <v>41</v>
      </c>
      <c r="N37" s="12" t="s">
        <v>50</v>
      </c>
      <c r="O37" s="12" t="s">
        <v>50</v>
      </c>
      <c r="P37" s="12" t="s">
        <v>70</v>
      </c>
      <c r="Q37" s="12" t="s">
        <v>41</v>
      </c>
      <c r="R37" s="12" t="s">
        <v>41</v>
      </c>
      <c r="S37" s="12"/>
      <c r="T37" s="12"/>
    </row>
    <row r="38" spans="1:20" ht="52.5" hidden="1" thickBot="1">
      <c r="A38" s="14">
        <v>44902.588854166665</v>
      </c>
      <c r="B38" s="12" t="s">
        <v>153</v>
      </c>
      <c r="C38" s="12" t="s">
        <v>154</v>
      </c>
      <c r="D38" s="12" t="s">
        <v>66</v>
      </c>
      <c r="E38" s="12" t="s">
        <v>66</v>
      </c>
      <c r="F38" s="12" t="s">
        <v>39</v>
      </c>
      <c r="G38" s="12" t="s">
        <v>40</v>
      </c>
      <c r="H38" s="12" t="s">
        <v>41</v>
      </c>
      <c r="I38" s="12" t="s">
        <v>41</v>
      </c>
      <c r="J38" s="12" t="s">
        <v>41</v>
      </c>
      <c r="K38" s="12" t="s">
        <v>41</v>
      </c>
      <c r="L38" s="12" t="s">
        <v>69</v>
      </c>
      <c r="M38" s="12" t="s">
        <v>41</v>
      </c>
      <c r="N38" s="12" t="s">
        <v>41</v>
      </c>
      <c r="O38" s="12" t="s">
        <v>41</v>
      </c>
      <c r="P38" s="12" t="s">
        <v>41</v>
      </c>
      <c r="Q38" s="12" t="s">
        <v>41</v>
      </c>
      <c r="R38" s="12" t="s">
        <v>41</v>
      </c>
      <c r="S38" s="12" t="s">
        <v>55</v>
      </c>
      <c r="T38" s="12" t="s">
        <v>55</v>
      </c>
    </row>
    <row r="39" spans="1:20" ht="52.5" hidden="1" thickBot="1">
      <c r="A39" s="14">
        <v>44902.589861111112</v>
      </c>
      <c r="B39" s="12" t="s">
        <v>153</v>
      </c>
      <c r="C39" s="12" t="s">
        <v>154</v>
      </c>
      <c r="D39" s="12" t="s">
        <v>66</v>
      </c>
      <c r="E39" s="12" t="s">
        <v>66</v>
      </c>
      <c r="F39" s="12" t="s">
        <v>39</v>
      </c>
      <c r="G39" s="12" t="s">
        <v>40</v>
      </c>
      <c r="H39" s="12" t="s">
        <v>41</v>
      </c>
      <c r="I39" s="12" t="s">
        <v>41</v>
      </c>
      <c r="J39" s="12" t="s">
        <v>41</v>
      </c>
      <c r="K39" s="12" t="s">
        <v>41</v>
      </c>
      <c r="L39" s="12" t="s">
        <v>41</v>
      </c>
      <c r="M39" s="12" t="s">
        <v>41</v>
      </c>
      <c r="N39" s="12" t="s">
        <v>41</v>
      </c>
      <c r="O39" s="12" t="s">
        <v>41</v>
      </c>
      <c r="P39" s="12" t="s">
        <v>41</v>
      </c>
      <c r="Q39" s="12" t="s">
        <v>41</v>
      </c>
      <c r="R39" s="12" t="s">
        <v>41</v>
      </c>
      <c r="S39" s="12" t="s">
        <v>55</v>
      </c>
      <c r="T39" s="12" t="s">
        <v>55</v>
      </c>
    </row>
    <row r="40" spans="1:20" ht="39.75" hidden="1" thickBot="1">
      <c r="A40" s="14">
        <v>44902.592638888891</v>
      </c>
      <c r="B40" s="12" t="s">
        <v>155</v>
      </c>
      <c r="C40" s="12" t="s">
        <v>156</v>
      </c>
      <c r="D40" s="12" t="s">
        <v>75</v>
      </c>
      <c r="E40" s="12" t="s">
        <v>38</v>
      </c>
      <c r="F40" s="12" t="s">
        <v>39</v>
      </c>
      <c r="G40" s="12" t="s">
        <v>40</v>
      </c>
      <c r="H40" s="12" t="s">
        <v>41</v>
      </c>
      <c r="I40" s="12" t="s">
        <v>41</v>
      </c>
      <c r="J40" s="12" t="s">
        <v>41</v>
      </c>
      <c r="K40" s="12" t="s">
        <v>41</v>
      </c>
      <c r="L40" s="12" t="s">
        <v>41</v>
      </c>
      <c r="M40" s="12" t="s">
        <v>41</v>
      </c>
      <c r="N40" s="12" t="s">
        <v>41</v>
      </c>
      <c r="O40" s="12" t="s">
        <v>41</v>
      </c>
      <c r="P40" s="12" t="s">
        <v>41</v>
      </c>
      <c r="Q40" s="12" t="s">
        <v>41</v>
      </c>
      <c r="R40" s="12" t="s">
        <v>41</v>
      </c>
      <c r="S40" s="12"/>
      <c r="T40" s="12"/>
    </row>
    <row r="41" spans="1:20" ht="52.5" thickBot="1">
      <c r="A41" s="14">
        <v>44902.599050925928</v>
      </c>
      <c r="B41" s="12" t="s">
        <v>157</v>
      </c>
      <c r="C41" s="12" t="s">
        <v>158</v>
      </c>
      <c r="D41" s="12" t="s">
        <v>129</v>
      </c>
      <c r="E41" s="12" t="s">
        <v>38</v>
      </c>
      <c r="F41" s="12" t="s">
        <v>39</v>
      </c>
      <c r="G41" s="12" t="s">
        <v>40</v>
      </c>
      <c r="H41" s="12" t="s">
        <v>68</v>
      </c>
      <c r="I41" s="12" t="s">
        <v>41</v>
      </c>
      <c r="J41" s="12" t="s">
        <v>68</v>
      </c>
      <c r="K41" s="12" t="s">
        <v>77</v>
      </c>
      <c r="L41" s="12" t="s">
        <v>77</v>
      </c>
      <c r="M41" s="12" t="s">
        <v>68</v>
      </c>
      <c r="N41" s="12" t="s">
        <v>77</v>
      </c>
      <c r="O41" s="12" t="s">
        <v>68</v>
      </c>
      <c r="P41" s="12" t="s">
        <v>68</v>
      </c>
      <c r="Q41" s="12" t="s">
        <v>68</v>
      </c>
      <c r="R41" s="12" t="s">
        <v>68</v>
      </c>
      <c r="S41" s="12" t="s">
        <v>107</v>
      </c>
      <c r="T41" s="12" t="s">
        <v>159</v>
      </c>
    </row>
    <row r="42" spans="1:20" ht="39.75" thickBot="1">
      <c r="A42" s="14">
        <v>44902.60527777778</v>
      </c>
      <c r="B42" s="12" t="s">
        <v>160</v>
      </c>
      <c r="C42" s="12" t="s">
        <v>161</v>
      </c>
      <c r="D42" s="12" t="s">
        <v>162</v>
      </c>
      <c r="E42" s="12" t="s">
        <v>66</v>
      </c>
      <c r="F42" s="12" t="s">
        <v>39</v>
      </c>
      <c r="G42" s="12" t="s">
        <v>40</v>
      </c>
      <c r="H42" s="12" t="s">
        <v>68</v>
      </c>
      <c r="I42" s="12" t="s">
        <v>77</v>
      </c>
      <c r="J42" s="12" t="s">
        <v>68</v>
      </c>
      <c r="K42" s="12" t="s">
        <v>77</v>
      </c>
      <c r="L42" s="12" t="s">
        <v>77</v>
      </c>
      <c r="M42" s="12" t="s">
        <v>68</v>
      </c>
      <c r="N42" s="12" t="s">
        <v>77</v>
      </c>
      <c r="O42" s="12" t="s">
        <v>68</v>
      </c>
      <c r="P42" s="12" t="s">
        <v>68</v>
      </c>
      <c r="Q42" s="12" t="s">
        <v>68</v>
      </c>
      <c r="R42" s="12" t="s">
        <v>68</v>
      </c>
      <c r="S42" s="12"/>
      <c r="T42" s="12"/>
    </row>
    <row r="43" spans="1:20" ht="52.5" hidden="1" thickBot="1">
      <c r="A43" s="14">
        <v>44902.618657407409</v>
      </c>
      <c r="B43" s="12" t="s">
        <v>163</v>
      </c>
      <c r="C43" s="12" t="s">
        <v>164</v>
      </c>
      <c r="D43" s="12" t="s">
        <v>75</v>
      </c>
      <c r="E43" s="12" t="s">
        <v>38</v>
      </c>
      <c r="F43" s="12" t="s">
        <v>39</v>
      </c>
      <c r="G43" s="12" t="s">
        <v>40</v>
      </c>
      <c r="H43" s="12" t="s">
        <v>41</v>
      </c>
      <c r="I43" s="12" t="s">
        <v>41</v>
      </c>
      <c r="J43" s="12" t="s">
        <v>41</v>
      </c>
      <c r="K43" s="12" t="s">
        <v>41</v>
      </c>
      <c r="L43" s="12" t="s">
        <v>41</v>
      </c>
      <c r="M43" s="12" t="s">
        <v>50</v>
      </c>
      <c r="N43" s="12" t="s">
        <v>77</v>
      </c>
      <c r="O43" s="12" t="s">
        <v>41</v>
      </c>
      <c r="P43" s="12" t="s">
        <v>41</v>
      </c>
      <c r="Q43" s="12" t="s">
        <v>41</v>
      </c>
      <c r="R43" s="12" t="s">
        <v>41</v>
      </c>
      <c r="S43" s="12"/>
      <c r="T43" s="12"/>
    </row>
    <row r="44" spans="1:20" ht="39.75" thickBot="1">
      <c r="A44" s="14">
        <v>44902.640914351854</v>
      </c>
      <c r="B44" s="12" t="s">
        <v>165</v>
      </c>
      <c r="C44" s="12" t="s">
        <v>166</v>
      </c>
      <c r="D44" s="12" t="s">
        <v>167</v>
      </c>
      <c r="E44" s="12" t="s">
        <v>66</v>
      </c>
      <c r="F44" s="12" t="s">
        <v>39</v>
      </c>
      <c r="G44" s="12" t="s">
        <v>40</v>
      </c>
      <c r="H44" s="12" t="s">
        <v>68</v>
      </c>
      <c r="I44" s="12" t="s">
        <v>77</v>
      </c>
      <c r="J44" s="12" t="s">
        <v>68</v>
      </c>
      <c r="K44" s="12" t="s">
        <v>77</v>
      </c>
      <c r="L44" s="12" t="s">
        <v>77</v>
      </c>
      <c r="M44" s="12" t="s">
        <v>68</v>
      </c>
      <c r="N44" s="12" t="s">
        <v>77</v>
      </c>
      <c r="O44" s="12" t="s">
        <v>68</v>
      </c>
      <c r="P44" s="12" t="s">
        <v>68</v>
      </c>
      <c r="Q44" s="12" t="s">
        <v>68</v>
      </c>
      <c r="R44" s="12" t="s">
        <v>68</v>
      </c>
      <c r="S44" s="12" t="s">
        <v>168</v>
      </c>
      <c r="T44" s="15" t="s">
        <v>169</v>
      </c>
    </row>
    <row r="45" spans="1:20" ht="39.75" thickBot="1">
      <c r="A45" s="14">
        <v>44902.643564814818</v>
      </c>
      <c r="B45" s="12" t="s">
        <v>165</v>
      </c>
      <c r="C45" s="12" t="s">
        <v>166</v>
      </c>
      <c r="D45" s="12" t="s">
        <v>170</v>
      </c>
      <c r="E45" s="12" t="s">
        <v>66</v>
      </c>
      <c r="F45" s="12" t="s">
        <v>39</v>
      </c>
      <c r="G45" s="12" t="s">
        <v>40</v>
      </c>
      <c r="H45" s="12" t="s">
        <v>68</v>
      </c>
      <c r="I45" s="12" t="s">
        <v>77</v>
      </c>
      <c r="J45" s="12" t="s">
        <v>68</v>
      </c>
      <c r="K45" s="12" t="s">
        <v>77</v>
      </c>
      <c r="L45" s="12" t="s">
        <v>77</v>
      </c>
      <c r="M45" s="12" t="s">
        <v>68</v>
      </c>
      <c r="N45" s="12" t="s">
        <v>77</v>
      </c>
      <c r="O45" s="12" t="s">
        <v>68</v>
      </c>
      <c r="P45" s="12" t="s">
        <v>68</v>
      </c>
      <c r="Q45" s="12" t="s">
        <v>68</v>
      </c>
      <c r="R45" s="12" t="s">
        <v>68</v>
      </c>
      <c r="S45" s="12" t="s">
        <v>168</v>
      </c>
      <c r="T45" s="12" t="s">
        <v>171</v>
      </c>
    </row>
    <row r="46" spans="1:20" ht="39.75" thickBot="1">
      <c r="A46" s="14">
        <v>44902.822476851848</v>
      </c>
      <c r="B46" s="12" t="s">
        <v>172</v>
      </c>
      <c r="C46" s="12" t="s">
        <v>173</v>
      </c>
      <c r="D46" s="12" t="s">
        <v>129</v>
      </c>
      <c r="E46" s="12" t="s">
        <v>38</v>
      </c>
      <c r="F46" s="12" t="s">
        <v>39</v>
      </c>
      <c r="G46" s="12" t="s">
        <v>40</v>
      </c>
      <c r="H46" s="12" t="s">
        <v>68</v>
      </c>
      <c r="I46" s="12" t="s">
        <v>77</v>
      </c>
      <c r="J46" s="12" t="s">
        <v>68</v>
      </c>
      <c r="K46" s="12" t="s">
        <v>77</v>
      </c>
      <c r="L46" s="12" t="s">
        <v>77</v>
      </c>
      <c r="M46" s="12" t="s">
        <v>68</v>
      </c>
      <c r="N46" s="12" t="s">
        <v>77</v>
      </c>
      <c r="O46" s="12" t="s">
        <v>68</v>
      </c>
      <c r="P46" s="12" t="s">
        <v>68</v>
      </c>
      <c r="Q46" s="12" t="s">
        <v>68</v>
      </c>
      <c r="R46" s="12" t="s">
        <v>68</v>
      </c>
      <c r="S46" s="12"/>
      <c r="T46" s="12"/>
    </row>
    <row r="47" spans="1:20" ht="52.5" hidden="1" thickBot="1">
      <c r="A47" s="14">
        <v>44902.851261574076</v>
      </c>
      <c r="B47" s="12" t="s">
        <v>174</v>
      </c>
      <c r="C47" s="12" t="s">
        <v>175</v>
      </c>
      <c r="D47" s="12" t="s">
        <v>129</v>
      </c>
      <c r="E47" s="12" t="s">
        <v>38</v>
      </c>
      <c r="F47" s="12" t="s">
        <v>39</v>
      </c>
      <c r="G47" s="12" t="s">
        <v>40</v>
      </c>
      <c r="H47" s="12" t="s">
        <v>68</v>
      </c>
      <c r="I47" s="12" t="s">
        <v>69</v>
      </c>
      <c r="J47" s="12" t="s">
        <v>69</v>
      </c>
      <c r="K47" s="12" t="s">
        <v>69</v>
      </c>
      <c r="L47" s="12" t="s">
        <v>69</v>
      </c>
      <c r="M47" s="12" t="s">
        <v>69</v>
      </c>
      <c r="N47" s="12" t="s">
        <v>69</v>
      </c>
      <c r="O47" s="12" t="s">
        <v>69</v>
      </c>
      <c r="P47" s="12" t="s">
        <v>69</v>
      </c>
      <c r="Q47" s="12" t="s">
        <v>69</v>
      </c>
      <c r="R47" s="12" t="s">
        <v>69</v>
      </c>
      <c r="S47" s="12" t="s">
        <v>61</v>
      </c>
      <c r="T47" s="12" t="s">
        <v>51</v>
      </c>
    </row>
    <row r="48" spans="1:20" ht="65.25" thickBot="1">
      <c r="A48" s="14">
        <v>44902.901817129627</v>
      </c>
      <c r="B48" s="12" t="s">
        <v>176</v>
      </c>
      <c r="C48" s="12" t="s">
        <v>177</v>
      </c>
      <c r="D48" s="12" t="s">
        <v>148</v>
      </c>
      <c r="E48" s="12" t="s">
        <v>66</v>
      </c>
      <c r="F48" s="12" t="s">
        <v>39</v>
      </c>
      <c r="G48" s="12" t="s">
        <v>40</v>
      </c>
      <c r="H48" s="12" t="s">
        <v>41</v>
      </c>
      <c r="I48" s="12" t="s">
        <v>41</v>
      </c>
      <c r="J48" s="12" t="s">
        <v>41</v>
      </c>
      <c r="K48" s="12" t="s">
        <v>41</v>
      </c>
      <c r="L48" s="12" t="s">
        <v>41</v>
      </c>
      <c r="M48" s="12" t="s">
        <v>41</v>
      </c>
      <c r="N48" s="12" t="s">
        <v>41</v>
      </c>
      <c r="O48" s="12" t="s">
        <v>41</v>
      </c>
      <c r="P48" s="12" t="s">
        <v>41</v>
      </c>
      <c r="Q48" s="12" t="s">
        <v>41</v>
      </c>
      <c r="R48" s="12" t="s">
        <v>68</v>
      </c>
      <c r="S48" s="12" t="s">
        <v>178</v>
      </c>
      <c r="T48" s="12" t="s">
        <v>179</v>
      </c>
    </row>
    <row r="49" spans="1:20" ht="52.5" thickBot="1">
      <c r="A49" s="14">
        <v>44902.909641203703</v>
      </c>
      <c r="B49" s="12" t="s">
        <v>180</v>
      </c>
      <c r="C49" s="12" t="s">
        <v>181</v>
      </c>
      <c r="D49" s="12" t="s">
        <v>113</v>
      </c>
      <c r="E49" s="12" t="s">
        <v>38</v>
      </c>
      <c r="F49" s="12" t="s">
        <v>39</v>
      </c>
      <c r="G49" s="12" t="s">
        <v>40</v>
      </c>
      <c r="H49" s="12" t="s">
        <v>68</v>
      </c>
      <c r="I49" s="12" t="s">
        <v>77</v>
      </c>
      <c r="J49" s="12" t="s">
        <v>68</v>
      </c>
      <c r="K49" s="12" t="s">
        <v>77</v>
      </c>
      <c r="L49" s="12" t="s">
        <v>77</v>
      </c>
      <c r="M49" s="12" t="s">
        <v>68</v>
      </c>
      <c r="N49" s="12" t="s">
        <v>77</v>
      </c>
      <c r="O49" s="12" t="s">
        <v>68</v>
      </c>
      <c r="P49" s="12" t="s">
        <v>68</v>
      </c>
      <c r="Q49" s="12" t="s">
        <v>68</v>
      </c>
      <c r="R49" s="12" t="s">
        <v>68</v>
      </c>
      <c r="S49" s="12" t="s">
        <v>51</v>
      </c>
      <c r="T49" s="12" t="s">
        <v>51</v>
      </c>
    </row>
    <row r="50" spans="1:20" ht="52.5" hidden="1" thickBot="1">
      <c r="A50" s="13" t="s">
        <v>182</v>
      </c>
      <c r="B50" s="12" t="s">
        <v>183</v>
      </c>
      <c r="C50" s="12" t="s">
        <v>184</v>
      </c>
      <c r="D50" s="12" t="s">
        <v>185</v>
      </c>
      <c r="E50" s="12" t="s">
        <v>38</v>
      </c>
      <c r="F50" s="12" t="s">
        <v>39</v>
      </c>
      <c r="G50" s="12" t="s">
        <v>40</v>
      </c>
      <c r="H50" s="12" t="s">
        <v>68</v>
      </c>
      <c r="I50" s="12" t="s">
        <v>69</v>
      </c>
      <c r="J50" s="12" t="s">
        <v>69</v>
      </c>
      <c r="K50" s="12" t="s">
        <v>69</v>
      </c>
      <c r="L50" s="12" t="s">
        <v>69</v>
      </c>
      <c r="M50" s="12" t="s">
        <v>69</v>
      </c>
      <c r="N50" s="12" t="s">
        <v>69</v>
      </c>
      <c r="O50" s="12" t="s">
        <v>69</v>
      </c>
      <c r="P50" s="12" t="s">
        <v>69</v>
      </c>
      <c r="Q50" s="12" t="s">
        <v>69</v>
      </c>
      <c r="R50" s="12" t="s">
        <v>69</v>
      </c>
      <c r="S50" s="12"/>
      <c r="T50" s="12"/>
    </row>
    <row r="51" spans="1:20" ht="52.5" hidden="1" thickBot="1">
      <c r="A51" s="13" t="s">
        <v>186</v>
      </c>
      <c r="B51" s="12" t="s">
        <v>187</v>
      </c>
      <c r="C51" s="12" t="s">
        <v>188</v>
      </c>
      <c r="D51" s="12" t="s">
        <v>189</v>
      </c>
      <c r="E51" s="12" t="s">
        <v>66</v>
      </c>
      <c r="F51" s="12" t="s">
        <v>39</v>
      </c>
      <c r="G51" s="12" t="s">
        <v>40</v>
      </c>
      <c r="H51" s="12" t="s">
        <v>50</v>
      </c>
      <c r="I51" s="12" t="s">
        <v>41</v>
      </c>
      <c r="J51" s="12" t="s">
        <v>50</v>
      </c>
      <c r="K51" s="12" t="s">
        <v>50</v>
      </c>
      <c r="L51" s="12" t="s">
        <v>41</v>
      </c>
      <c r="M51" s="12" t="s">
        <v>41</v>
      </c>
      <c r="N51" s="12" t="s">
        <v>50</v>
      </c>
      <c r="O51" s="12" t="s">
        <v>41</v>
      </c>
      <c r="P51" s="12" t="s">
        <v>41</v>
      </c>
      <c r="Q51" s="12" t="s">
        <v>41</v>
      </c>
      <c r="R51" s="12" t="s">
        <v>50</v>
      </c>
      <c r="S51" s="12" t="s">
        <v>190</v>
      </c>
      <c r="T51" s="12" t="s">
        <v>191</v>
      </c>
    </row>
    <row r="52" spans="1:20" ht="52.5" thickBot="1">
      <c r="A52" s="13" t="s">
        <v>192</v>
      </c>
      <c r="B52" s="12" t="s">
        <v>193</v>
      </c>
      <c r="C52" s="12" t="s">
        <v>194</v>
      </c>
      <c r="D52" s="13">
        <v>136</v>
      </c>
      <c r="E52" s="12" t="s">
        <v>66</v>
      </c>
      <c r="F52" s="12" t="s">
        <v>39</v>
      </c>
      <c r="G52" s="12" t="s">
        <v>40</v>
      </c>
      <c r="H52" s="12" t="s">
        <v>68</v>
      </c>
      <c r="I52" s="12" t="s">
        <v>77</v>
      </c>
      <c r="J52" s="12" t="s">
        <v>68</v>
      </c>
      <c r="K52" s="12" t="s">
        <v>77</v>
      </c>
      <c r="L52" s="12" t="s">
        <v>77</v>
      </c>
      <c r="M52" s="12" t="s">
        <v>68</v>
      </c>
      <c r="N52" s="12" t="s">
        <v>77</v>
      </c>
      <c r="O52" s="12" t="s">
        <v>68</v>
      </c>
      <c r="P52" s="12" t="s">
        <v>68</v>
      </c>
      <c r="Q52" s="12" t="s">
        <v>41</v>
      </c>
      <c r="R52" s="12" t="s">
        <v>68</v>
      </c>
      <c r="S52" s="12" t="s">
        <v>195</v>
      </c>
      <c r="T52" s="12" t="s">
        <v>196</v>
      </c>
    </row>
    <row r="53" spans="1:20" ht="39.75" hidden="1" thickBot="1">
      <c r="A53" s="13" t="s">
        <v>197</v>
      </c>
      <c r="B53" s="12" t="s">
        <v>198</v>
      </c>
      <c r="C53" s="12" t="s">
        <v>199</v>
      </c>
      <c r="D53" s="12" t="s">
        <v>136</v>
      </c>
      <c r="E53" s="12" t="s">
        <v>38</v>
      </c>
      <c r="F53" s="12" t="s">
        <v>39</v>
      </c>
      <c r="G53" s="12" t="s">
        <v>67</v>
      </c>
      <c r="H53" s="12" t="s">
        <v>41</v>
      </c>
      <c r="I53" s="12" t="s">
        <v>41</v>
      </c>
      <c r="J53" s="12" t="s">
        <v>41</v>
      </c>
      <c r="K53" s="12" t="s">
        <v>41</v>
      </c>
      <c r="L53" s="12" t="s">
        <v>41</v>
      </c>
      <c r="M53" s="12" t="s">
        <v>41</v>
      </c>
      <c r="N53" s="12" t="s">
        <v>41</v>
      </c>
      <c r="O53" s="12" t="s">
        <v>41</v>
      </c>
      <c r="P53" s="12" t="s">
        <v>41</v>
      </c>
      <c r="Q53" s="12" t="s">
        <v>41</v>
      </c>
      <c r="R53" s="12" t="s">
        <v>41</v>
      </c>
      <c r="S53" s="12" t="s">
        <v>41</v>
      </c>
      <c r="T53" s="12" t="s">
        <v>51</v>
      </c>
    </row>
    <row r="54" spans="1:20" ht="39.75" hidden="1" thickBot="1">
      <c r="A54" s="13" t="s">
        <v>200</v>
      </c>
      <c r="B54" s="12" t="s">
        <v>201</v>
      </c>
      <c r="C54" s="12" t="s">
        <v>202</v>
      </c>
      <c r="D54" s="12" t="s">
        <v>129</v>
      </c>
      <c r="E54" s="12" t="s">
        <v>66</v>
      </c>
      <c r="F54" s="12" t="s">
        <v>39</v>
      </c>
      <c r="G54" s="12" t="s">
        <v>82</v>
      </c>
      <c r="H54" s="12" t="s">
        <v>41</v>
      </c>
      <c r="I54" s="12" t="s">
        <v>41</v>
      </c>
      <c r="J54" s="12" t="s">
        <v>41</v>
      </c>
      <c r="K54" s="12" t="s">
        <v>50</v>
      </c>
      <c r="L54" s="12" t="s">
        <v>50</v>
      </c>
      <c r="M54" s="12" t="s">
        <v>50</v>
      </c>
      <c r="N54" s="12" t="s">
        <v>41</v>
      </c>
      <c r="O54" s="12" t="s">
        <v>41</v>
      </c>
      <c r="P54" s="12" t="s">
        <v>50</v>
      </c>
      <c r="Q54" s="12" t="s">
        <v>50</v>
      </c>
      <c r="R54" s="12" t="s">
        <v>50</v>
      </c>
      <c r="S54" s="12" t="s">
        <v>203</v>
      </c>
      <c r="T54" s="15" t="s">
        <v>204</v>
      </c>
    </row>
    <row r="55" spans="1:20" ht="39.75" hidden="1" thickBot="1">
      <c r="A55" s="13" t="s">
        <v>205</v>
      </c>
      <c r="B55" s="12" t="s">
        <v>206</v>
      </c>
      <c r="C55" s="12" t="s">
        <v>207</v>
      </c>
      <c r="D55" s="12"/>
      <c r="E55" s="12" t="s">
        <v>38</v>
      </c>
      <c r="F55" s="12" t="s">
        <v>39</v>
      </c>
      <c r="G55" s="12" t="s">
        <v>82</v>
      </c>
      <c r="H55" s="12" t="s">
        <v>41</v>
      </c>
      <c r="I55" s="12" t="s">
        <v>41</v>
      </c>
      <c r="J55" s="12" t="s">
        <v>41</v>
      </c>
      <c r="K55" s="12" t="s">
        <v>41</v>
      </c>
      <c r="L55" s="12" t="s">
        <v>77</v>
      </c>
      <c r="M55" s="12" t="s">
        <v>68</v>
      </c>
      <c r="N55" s="12" t="s">
        <v>77</v>
      </c>
      <c r="O55" s="12" t="s">
        <v>68</v>
      </c>
      <c r="P55" s="12" t="s">
        <v>68</v>
      </c>
      <c r="Q55" s="12" t="s">
        <v>68</v>
      </c>
      <c r="R55" s="12" t="s">
        <v>68</v>
      </c>
      <c r="S55" s="12"/>
      <c r="T55" s="12" t="s">
        <v>51</v>
      </c>
    </row>
    <row r="56" spans="1:20" ht="52.5" hidden="1" thickBot="1">
      <c r="A56" s="13" t="s">
        <v>208</v>
      </c>
      <c r="B56" s="12" t="s">
        <v>209</v>
      </c>
      <c r="C56" s="12" t="s">
        <v>210</v>
      </c>
      <c r="D56" s="12" t="s">
        <v>113</v>
      </c>
      <c r="E56" s="12" t="s">
        <v>211</v>
      </c>
      <c r="F56" s="12" t="s">
        <v>39</v>
      </c>
      <c r="G56" s="12" t="s">
        <v>67</v>
      </c>
      <c r="H56" s="12" t="s">
        <v>68</v>
      </c>
      <c r="I56" s="12" t="s">
        <v>41</v>
      </c>
      <c r="J56" s="12" t="s">
        <v>41</v>
      </c>
      <c r="K56" s="12" t="s">
        <v>41</v>
      </c>
      <c r="L56" s="12" t="s">
        <v>41</v>
      </c>
      <c r="M56" s="12" t="s">
        <v>41</v>
      </c>
      <c r="N56" s="12" t="s">
        <v>77</v>
      </c>
      <c r="O56" s="12" t="s">
        <v>68</v>
      </c>
      <c r="P56" s="12" t="s">
        <v>68</v>
      </c>
      <c r="Q56" s="12" t="s">
        <v>41</v>
      </c>
      <c r="R56" s="12" t="s">
        <v>41</v>
      </c>
      <c r="S56" s="12"/>
      <c r="T56" s="12" t="s">
        <v>61</v>
      </c>
    </row>
    <row r="57" spans="1:20" ht="39.75" hidden="1" thickBot="1">
      <c r="A57" s="13" t="s">
        <v>212</v>
      </c>
      <c r="B57" s="12" t="s">
        <v>213</v>
      </c>
      <c r="C57" s="12" t="s">
        <v>214</v>
      </c>
      <c r="D57" s="12" t="s">
        <v>96</v>
      </c>
      <c r="E57" s="12" t="s">
        <v>38</v>
      </c>
      <c r="F57" s="12" t="s">
        <v>39</v>
      </c>
      <c r="G57" s="12" t="s">
        <v>40</v>
      </c>
      <c r="H57" s="12" t="s">
        <v>41</v>
      </c>
      <c r="I57" s="12" t="s">
        <v>50</v>
      </c>
      <c r="J57" s="12" t="s">
        <v>70</v>
      </c>
      <c r="K57" s="12" t="s">
        <v>69</v>
      </c>
      <c r="L57" s="12" t="s">
        <v>69</v>
      </c>
      <c r="M57" s="12" t="s">
        <v>50</v>
      </c>
      <c r="N57" s="12" t="s">
        <v>41</v>
      </c>
      <c r="O57" s="12" t="s">
        <v>50</v>
      </c>
      <c r="P57" s="12" t="s">
        <v>50</v>
      </c>
      <c r="Q57" s="12" t="s">
        <v>50</v>
      </c>
      <c r="R57" s="12" t="s">
        <v>50</v>
      </c>
      <c r="S57" s="12" t="s">
        <v>215</v>
      </c>
      <c r="T57" s="12" t="s">
        <v>216</v>
      </c>
    </row>
    <row r="58" spans="1:20" ht="39.75" hidden="1" thickBot="1">
      <c r="A58" s="13" t="s">
        <v>217</v>
      </c>
      <c r="B58" s="12" t="s">
        <v>218</v>
      </c>
      <c r="C58" s="12" t="s">
        <v>219</v>
      </c>
      <c r="D58" s="12" t="s">
        <v>148</v>
      </c>
      <c r="E58" s="12" t="s">
        <v>66</v>
      </c>
      <c r="F58" s="12" t="s">
        <v>39</v>
      </c>
      <c r="G58" s="12" t="s">
        <v>67</v>
      </c>
      <c r="H58" s="12" t="s">
        <v>41</v>
      </c>
      <c r="I58" s="12" t="s">
        <v>77</v>
      </c>
      <c r="J58" s="12" t="s">
        <v>68</v>
      </c>
      <c r="K58" s="12" t="s">
        <v>77</v>
      </c>
      <c r="L58" s="12" t="s">
        <v>77</v>
      </c>
      <c r="M58" s="12" t="s">
        <v>41</v>
      </c>
      <c r="N58" s="12" t="s">
        <v>77</v>
      </c>
      <c r="O58" s="12" t="s">
        <v>68</v>
      </c>
      <c r="P58" s="12" t="s">
        <v>68</v>
      </c>
      <c r="Q58" s="12" t="s">
        <v>68</v>
      </c>
      <c r="R58" s="12" t="s">
        <v>41</v>
      </c>
      <c r="S58" s="12"/>
      <c r="T58" s="12"/>
    </row>
    <row r="59" spans="1:20" ht="39.75" hidden="1" thickBot="1">
      <c r="A59" s="13" t="s">
        <v>220</v>
      </c>
      <c r="B59" s="12" t="s">
        <v>221</v>
      </c>
      <c r="C59" s="12" t="s">
        <v>222</v>
      </c>
      <c r="D59" s="12" t="s">
        <v>223</v>
      </c>
      <c r="E59" s="12" t="s">
        <v>66</v>
      </c>
      <c r="F59" s="12" t="s">
        <v>39</v>
      </c>
      <c r="G59" s="12" t="s">
        <v>67</v>
      </c>
      <c r="H59" s="12" t="s">
        <v>68</v>
      </c>
      <c r="I59" s="12" t="s">
        <v>41</v>
      </c>
      <c r="J59" s="12" t="s">
        <v>68</v>
      </c>
      <c r="K59" s="12" t="s">
        <v>41</v>
      </c>
      <c r="L59" s="12" t="s">
        <v>70</v>
      </c>
      <c r="M59" s="12" t="s">
        <v>68</v>
      </c>
      <c r="N59" s="12" t="s">
        <v>77</v>
      </c>
      <c r="O59" s="12" t="s">
        <v>68</v>
      </c>
      <c r="P59" s="12" t="s">
        <v>68</v>
      </c>
      <c r="Q59" s="12" t="s">
        <v>68</v>
      </c>
      <c r="R59" s="12" t="s">
        <v>68</v>
      </c>
      <c r="S59" s="12"/>
      <c r="T59" s="12"/>
    </row>
    <row r="60" spans="1:20" ht="52.5" hidden="1" thickBot="1">
      <c r="A60" s="13" t="s">
        <v>224</v>
      </c>
      <c r="B60" s="12" t="s">
        <v>225</v>
      </c>
      <c r="C60" s="12" t="s">
        <v>226</v>
      </c>
      <c r="D60" s="12" t="s">
        <v>113</v>
      </c>
      <c r="E60" s="12" t="s">
        <v>38</v>
      </c>
      <c r="F60" s="12" t="s">
        <v>39</v>
      </c>
      <c r="G60" s="12" t="s">
        <v>67</v>
      </c>
      <c r="H60" s="12" t="s">
        <v>68</v>
      </c>
      <c r="I60" s="12" t="s">
        <v>77</v>
      </c>
      <c r="J60" s="12" t="s">
        <v>68</v>
      </c>
      <c r="K60" s="12" t="s">
        <v>77</v>
      </c>
      <c r="L60" s="12" t="s">
        <v>77</v>
      </c>
      <c r="M60" s="12" t="s">
        <v>68</v>
      </c>
      <c r="N60" s="12" t="s">
        <v>77</v>
      </c>
      <c r="O60" s="12" t="s">
        <v>68</v>
      </c>
      <c r="P60" s="12" t="s">
        <v>68</v>
      </c>
      <c r="Q60" s="12" t="s">
        <v>68</v>
      </c>
      <c r="R60" s="12" t="s">
        <v>68</v>
      </c>
      <c r="S60" s="12" t="s">
        <v>227</v>
      </c>
      <c r="T60" s="12" t="s">
        <v>228</v>
      </c>
    </row>
    <row r="61" spans="1:20" ht="52.5" hidden="1" thickBot="1">
      <c r="A61" s="13" t="s">
        <v>229</v>
      </c>
      <c r="B61" s="12" t="s">
        <v>230</v>
      </c>
      <c r="C61" s="12" t="s">
        <v>231</v>
      </c>
      <c r="D61" s="12" t="s">
        <v>232</v>
      </c>
      <c r="E61" s="12" t="s">
        <v>38</v>
      </c>
      <c r="F61" s="12" t="s">
        <v>39</v>
      </c>
      <c r="G61" s="12" t="s">
        <v>82</v>
      </c>
      <c r="H61" s="12" t="s">
        <v>41</v>
      </c>
      <c r="I61" s="12" t="s">
        <v>70</v>
      </c>
      <c r="J61" s="12" t="s">
        <v>41</v>
      </c>
      <c r="K61" s="12" t="s">
        <v>41</v>
      </c>
      <c r="L61" s="12" t="s">
        <v>41</v>
      </c>
      <c r="M61" s="12" t="s">
        <v>41</v>
      </c>
      <c r="N61" s="12" t="s">
        <v>41</v>
      </c>
      <c r="O61" s="12" t="s">
        <v>41</v>
      </c>
      <c r="P61" s="12" t="s">
        <v>41</v>
      </c>
      <c r="Q61" s="12" t="s">
        <v>41</v>
      </c>
      <c r="R61" s="12" t="s">
        <v>41</v>
      </c>
      <c r="S61" s="12"/>
      <c r="T61" s="12"/>
    </row>
    <row r="62" spans="1:20" ht="39.75" hidden="1" thickBot="1">
      <c r="A62" s="13" t="s">
        <v>233</v>
      </c>
      <c r="B62" s="12" t="s">
        <v>234</v>
      </c>
      <c r="C62" s="12" t="s">
        <v>235</v>
      </c>
      <c r="D62" s="12" t="s">
        <v>49</v>
      </c>
      <c r="E62" s="12" t="s">
        <v>66</v>
      </c>
      <c r="F62" s="12" t="s">
        <v>39</v>
      </c>
      <c r="G62" s="12" t="s">
        <v>82</v>
      </c>
      <c r="H62" s="12" t="s">
        <v>68</v>
      </c>
      <c r="I62" s="12" t="s">
        <v>69</v>
      </c>
      <c r="J62" s="12" t="s">
        <v>69</v>
      </c>
      <c r="K62" s="12" t="s">
        <v>69</v>
      </c>
      <c r="L62" s="12" t="s">
        <v>69</v>
      </c>
      <c r="M62" s="12" t="s">
        <v>69</v>
      </c>
      <c r="N62" s="12" t="s">
        <v>69</v>
      </c>
      <c r="O62" s="12" t="s">
        <v>69</v>
      </c>
      <c r="P62" s="12" t="s">
        <v>69</v>
      </c>
      <c r="Q62" s="12" t="s">
        <v>69</v>
      </c>
      <c r="R62" s="12" t="s">
        <v>69</v>
      </c>
      <c r="S62" s="12"/>
      <c r="T62" s="12"/>
    </row>
    <row r="63" spans="1:20" ht="52.5" hidden="1" thickBot="1">
      <c r="A63" s="14">
        <v>44569.366759259261</v>
      </c>
      <c r="B63" s="12" t="s">
        <v>236</v>
      </c>
      <c r="C63" s="12" t="s">
        <v>237</v>
      </c>
      <c r="D63" s="12" t="s">
        <v>223</v>
      </c>
      <c r="E63" s="12" t="s">
        <v>66</v>
      </c>
      <c r="F63" s="12" t="s">
        <v>39</v>
      </c>
      <c r="G63" s="12" t="s">
        <v>67</v>
      </c>
      <c r="H63" s="12" t="s">
        <v>68</v>
      </c>
      <c r="I63" s="12" t="s">
        <v>77</v>
      </c>
      <c r="J63" s="12" t="s">
        <v>68</v>
      </c>
      <c r="K63" s="12" t="s">
        <v>41</v>
      </c>
      <c r="L63" s="12" t="s">
        <v>69</v>
      </c>
      <c r="M63" s="12" t="s">
        <v>68</v>
      </c>
      <c r="N63" s="12" t="s">
        <v>77</v>
      </c>
      <c r="O63" s="12" t="s">
        <v>68</v>
      </c>
      <c r="P63" s="12" t="s">
        <v>68</v>
      </c>
      <c r="Q63" s="12" t="s">
        <v>68</v>
      </c>
      <c r="R63" s="12" t="s">
        <v>68</v>
      </c>
      <c r="S63" s="12"/>
      <c r="T63" s="12"/>
    </row>
    <row r="64" spans="1:20" ht="52.5" hidden="1" thickBot="1">
      <c r="A64" s="14">
        <v>44569.449548611112</v>
      </c>
      <c r="B64" s="12" t="s">
        <v>238</v>
      </c>
      <c r="C64" s="12" t="s">
        <v>239</v>
      </c>
      <c r="D64" s="12" t="s">
        <v>240</v>
      </c>
      <c r="E64" s="12" t="s">
        <v>38</v>
      </c>
      <c r="F64" s="12" t="s">
        <v>39</v>
      </c>
      <c r="G64" s="12" t="s">
        <v>82</v>
      </c>
      <c r="H64" s="12" t="s">
        <v>68</v>
      </c>
      <c r="I64" s="12" t="s">
        <v>77</v>
      </c>
      <c r="J64" s="12" t="s">
        <v>68</v>
      </c>
      <c r="K64" s="12" t="s">
        <v>77</v>
      </c>
      <c r="L64" s="12" t="s">
        <v>77</v>
      </c>
      <c r="M64" s="12" t="s">
        <v>68</v>
      </c>
      <c r="N64" s="12" t="s">
        <v>77</v>
      </c>
      <c r="O64" s="12" t="s">
        <v>68</v>
      </c>
      <c r="P64" s="12" t="s">
        <v>68</v>
      </c>
      <c r="Q64" s="12" t="s">
        <v>68</v>
      </c>
      <c r="R64" s="12" t="s">
        <v>68</v>
      </c>
      <c r="S64" s="12"/>
      <c r="T64" s="12"/>
    </row>
    <row r="65" spans="1:20" ht="39.75" hidden="1" thickBot="1">
      <c r="A65" s="14">
        <v>44569.608912037038</v>
      </c>
      <c r="B65" s="12" t="s">
        <v>241</v>
      </c>
      <c r="C65" s="12" t="s">
        <v>242</v>
      </c>
      <c r="D65" s="12" t="s">
        <v>240</v>
      </c>
      <c r="E65" s="12" t="s">
        <v>38</v>
      </c>
      <c r="F65" s="12" t="s">
        <v>39</v>
      </c>
      <c r="G65" s="12" t="s">
        <v>67</v>
      </c>
      <c r="H65" s="12" t="s">
        <v>50</v>
      </c>
      <c r="I65" s="12" t="s">
        <v>41</v>
      </c>
      <c r="J65" s="12" t="s">
        <v>41</v>
      </c>
      <c r="K65" s="12" t="s">
        <v>41</v>
      </c>
      <c r="L65" s="12" t="s">
        <v>41</v>
      </c>
      <c r="M65" s="12" t="s">
        <v>50</v>
      </c>
      <c r="N65" s="12" t="s">
        <v>41</v>
      </c>
      <c r="O65" s="12" t="s">
        <v>41</v>
      </c>
      <c r="P65" s="12" t="s">
        <v>41</v>
      </c>
      <c r="Q65" s="12" t="s">
        <v>41</v>
      </c>
      <c r="R65" s="12" t="s">
        <v>41</v>
      </c>
      <c r="S65" s="12"/>
      <c r="T65" s="12"/>
    </row>
    <row r="66" spans="1:20" ht="52.5" hidden="1" thickBot="1">
      <c r="A66" s="14">
        <v>44569.774837962963</v>
      </c>
      <c r="B66" s="12" t="s">
        <v>243</v>
      </c>
      <c r="C66" s="12" t="s">
        <v>244</v>
      </c>
      <c r="D66" s="12" t="s">
        <v>245</v>
      </c>
      <c r="E66" s="12" t="s">
        <v>66</v>
      </c>
      <c r="F66" s="12" t="s">
        <v>39</v>
      </c>
      <c r="G66" s="12" t="s">
        <v>67</v>
      </c>
      <c r="H66" s="12" t="s">
        <v>50</v>
      </c>
      <c r="I66" s="12" t="s">
        <v>41</v>
      </c>
      <c r="J66" s="12" t="s">
        <v>41</v>
      </c>
      <c r="K66" s="12" t="s">
        <v>41</v>
      </c>
      <c r="L66" s="12" t="s">
        <v>70</v>
      </c>
      <c r="M66" s="12" t="s">
        <v>50</v>
      </c>
      <c r="N66" s="12" t="s">
        <v>41</v>
      </c>
      <c r="O66" s="12" t="s">
        <v>41</v>
      </c>
      <c r="P66" s="12" t="s">
        <v>41</v>
      </c>
      <c r="Q66" s="12" t="s">
        <v>41</v>
      </c>
      <c r="R66" s="12" t="s">
        <v>41</v>
      </c>
      <c r="S66" s="15" t="s">
        <v>246</v>
      </c>
      <c r="T66" s="12"/>
    </row>
    <row r="67" spans="1:20" ht="52.5" hidden="1" thickBot="1">
      <c r="A67" s="14">
        <v>44600.383518518516</v>
      </c>
      <c r="B67" s="12" t="s">
        <v>247</v>
      </c>
      <c r="C67" s="12" t="s">
        <v>248</v>
      </c>
      <c r="D67" s="12" t="s">
        <v>249</v>
      </c>
      <c r="E67" s="12" t="s">
        <v>66</v>
      </c>
      <c r="F67" s="12" t="s">
        <v>39</v>
      </c>
      <c r="G67" s="12" t="s">
        <v>82</v>
      </c>
      <c r="H67" s="12" t="s">
        <v>41</v>
      </c>
      <c r="I67" s="12" t="s">
        <v>41</v>
      </c>
      <c r="J67" s="12" t="s">
        <v>41</v>
      </c>
      <c r="K67" s="12" t="s">
        <v>50</v>
      </c>
      <c r="L67" s="12" t="s">
        <v>50</v>
      </c>
      <c r="M67" s="12" t="s">
        <v>41</v>
      </c>
      <c r="N67" s="12" t="s">
        <v>41</v>
      </c>
      <c r="O67" s="12" t="s">
        <v>41</v>
      </c>
      <c r="P67" s="12" t="s">
        <v>41</v>
      </c>
      <c r="Q67" s="12" t="s">
        <v>41</v>
      </c>
      <c r="R67" s="12" t="s">
        <v>41</v>
      </c>
      <c r="S67" s="12" t="s">
        <v>179</v>
      </c>
      <c r="T67" s="12" t="s">
        <v>179</v>
      </c>
    </row>
  </sheetData>
  <autoFilter ref="A1:T67">
    <filterColumn colId="6">
      <filters>
        <filter val="6th"/>
      </filters>
    </filterColumn>
    <filterColumn colId="17">
      <filters>
        <filter val="Strongly agree"/>
      </filters>
    </filterColumn>
  </autoFilter>
  <hyperlinks>
    <hyperlink ref="D18" r:id="rId1" display="http://b.sc/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12"/>
  <sheetViews>
    <sheetView tabSelected="1" workbookViewId="0">
      <selection activeCell="F6" sqref="F6"/>
    </sheetView>
  </sheetViews>
  <sheetFormatPr defaultColWidth="11" defaultRowHeight="15"/>
  <sheetData>
    <row r="1" spans="1:58" ht="16.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16.5">
      <c r="A2" s="21" t="s">
        <v>251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s="1" customFormat="1" ht="40.5" customHeight="1">
      <c r="A3" s="23" t="s">
        <v>13</v>
      </c>
      <c r="B3" s="23"/>
      <c r="C3" s="23" t="s">
        <v>12</v>
      </c>
      <c r="D3" s="22" t="s">
        <v>0</v>
      </c>
      <c r="E3" s="22"/>
      <c r="F3" s="22"/>
      <c r="G3" s="22"/>
      <c r="H3" s="22"/>
      <c r="I3" s="22" t="s">
        <v>1</v>
      </c>
      <c r="J3" s="22"/>
      <c r="K3" s="22"/>
      <c r="L3" s="22"/>
      <c r="M3" s="22"/>
      <c r="N3" s="22" t="s">
        <v>2</v>
      </c>
      <c r="O3" s="22"/>
      <c r="P3" s="22"/>
      <c r="Q3" s="22"/>
      <c r="R3" s="22"/>
      <c r="S3" s="22" t="s">
        <v>3</v>
      </c>
      <c r="T3" s="22"/>
      <c r="U3" s="22"/>
      <c r="V3" s="22"/>
      <c r="W3" s="22"/>
      <c r="X3" s="22" t="s">
        <v>4</v>
      </c>
      <c r="Y3" s="22"/>
      <c r="Z3" s="22"/>
      <c r="AA3" s="22"/>
      <c r="AB3" s="22"/>
      <c r="AC3" s="22" t="s">
        <v>5</v>
      </c>
      <c r="AD3" s="22"/>
      <c r="AE3" s="22"/>
      <c r="AF3" s="22"/>
      <c r="AG3" s="22"/>
      <c r="AH3" s="22" t="s">
        <v>6</v>
      </c>
      <c r="AI3" s="22"/>
      <c r="AJ3" s="22"/>
      <c r="AK3" s="22"/>
      <c r="AL3" s="22"/>
      <c r="AM3" s="22" t="s">
        <v>7</v>
      </c>
      <c r="AN3" s="22"/>
      <c r="AO3" s="22"/>
      <c r="AP3" s="22"/>
      <c r="AQ3" s="22"/>
      <c r="AR3" s="22" t="s">
        <v>8</v>
      </c>
      <c r="AS3" s="22"/>
      <c r="AT3" s="22"/>
      <c r="AU3" s="22"/>
      <c r="AV3" s="22"/>
      <c r="AW3" s="22" t="s">
        <v>9</v>
      </c>
      <c r="AX3" s="22"/>
      <c r="AY3" s="22"/>
      <c r="AZ3" s="22"/>
      <c r="BA3" s="22"/>
      <c r="BB3" s="22" t="s">
        <v>10</v>
      </c>
      <c r="BC3" s="22"/>
      <c r="BD3" s="22"/>
      <c r="BE3" s="22"/>
      <c r="BF3" s="22"/>
    </row>
    <row r="4" spans="1:58" s="2" customFormat="1" ht="33">
      <c r="A4" s="23"/>
      <c r="B4" s="23"/>
      <c r="C4" s="23"/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19</v>
      </c>
      <c r="J4" s="3" t="s">
        <v>20</v>
      </c>
      <c r="K4" s="3" t="s">
        <v>21</v>
      </c>
      <c r="L4" s="3" t="s">
        <v>22</v>
      </c>
      <c r="M4" s="3" t="s">
        <v>23</v>
      </c>
      <c r="N4" s="3" t="s">
        <v>19</v>
      </c>
      <c r="O4" s="3" t="s">
        <v>20</v>
      </c>
      <c r="P4" s="3" t="s">
        <v>21</v>
      </c>
      <c r="Q4" s="3" t="s">
        <v>22</v>
      </c>
      <c r="R4" s="3" t="s">
        <v>23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19</v>
      </c>
      <c r="Y4" s="3" t="s">
        <v>20</v>
      </c>
      <c r="Z4" s="3" t="s">
        <v>21</v>
      </c>
      <c r="AA4" s="3" t="s">
        <v>22</v>
      </c>
      <c r="AB4" s="3" t="s">
        <v>23</v>
      </c>
      <c r="AC4" s="3" t="s">
        <v>19</v>
      </c>
      <c r="AD4" s="3" t="s">
        <v>20</v>
      </c>
      <c r="AE4" s="3" t="s">
        <v>21</v>
      </c>
      <c r="AF4" s="3" t="s">
        <v>22</v>
      </c>
      <c r="AG4" s="3" t="s">
        <v>23</v>
      </c>
      <c r="AH4" s="3" t="s">
        <v>19</v>
      </c>
      <c r="AI4" s="3" t="s">
        <v>20</v>
      </c>
      <c r="AJ4" s="3" t="s">
        <v>21</v>
      </c>
      <c r="AK4" s="3" t="s">
        <v>22</v>
      </c>
      <c r="AL4" s="3" t="s">
        <v>23</v>
      </c>
      <c r="AM4" s="3" t="s">
        <v>19</v>
      </c>
      <c r="AN4" s="3" t="s">
        <v>20</v>
      </c>
      <c r="AO4" s="3" t="s">
        <v>21</v>
      </c>
      <c r="AP4" s="3" t="s">
        <v>22</v>
      </c>
      <c r="AQ4" s="3" t="s">
        <v>23</v>
      </c>
      <c r="AR4" s="3" t="s">
        <v>19</v>
      </c>
      <c r="AS4" s="3" t="s">
        <v>20</v>
      </c>
      <c r="AT4" s="3" t="s">
        <v>21</v>
      </c>
      <c r="AU4" s="3" t="s">
        <v>22</v>
      </c>
      <c r="AV4" s="3" t="s">
        <v>23</v>
      </c>
      <c r="AW4" s="3" t="s">
        <v>19</v>
      </c>
      <c r="AX4" s="3" t="s">
        <v>20</v>
      </c>
      <c r="AY4" s="3" t="s">
        <v>21</v>
      </c>
      <c r="AZ4" s="3" t="s">
        <v>22</v>
      </c>
      <c r="BA4" s="3" t="s">
        <v>23</v>
      </c>
      <c r="BB4" s="3" t="s">
        <v>19</v>
      </c>
      <c r="BC4" s="3" t="s">
        <v>20</v>
      </c>
      <c r="BD4" s="3" t="s">
        <v>21</v>
      </c>
      <c r="BE4" s="3" t="s">
        <v>22</v>
      </c>
      <c r="BF4" s="3" t="s">
        <v>23</v>
      </c>
    </row>
    <row r="5" spans="1:58" s="1" customFormat="1" ht="16.5">
      <c r="A5" s="23" t="s">
        <v>14</v>
      </c>
      <c r="B5" s="4" t="s">
        <v>15</v>
      </c>
      <c r="C5" s="5">
        <v>1</v>
      </c>
      <c r="D5" s="6">
        <v>0</v>
      </c>
      <c r="E5" s="6">
        <v>0</v>
      </c>
      <c r="F5" s="6">
        <v>0</v>
      </c>
      <c r="G5" s="6">
        <v>1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6">
        <v>0</v>
      </c>
      <c r="N5" s="6">
        <v>0</v>
      </c>
      <c r="O5" s="6">
        <v>0</v>
      </c>
      <c r="P5" s="6">
        <v>0</v>
      </c>
      <c r="Q5" s="6">
        <v>1</v>
      </c>
      <c r="R5" s="6">
        <v>0</v>
      </c>
      <c r="S5" s="6">
        <v>0</v>
      </c>
      <c r="T5" s="6">
        <v>0</v>
      </c>
      <c r="U5" s="6">
        <v>0</v>
      </c>
      <c r="V5" s="6">
        <v>1</v>
      </c>
      <c r="W5" s="6">
        <v>0</v>
      </c>
      <c r="X5" s="6">
        <v>0</v>
      </c>
      <c r="Y5" s="6">
        <v>0</v>
      </c>
      <c r="Z5" s="6">
        <v>0</v>
      </c>
      <c r="AA5" s="6">
        <v>1</v>
      </c>
      <c r="AB5" s="6">
        <v>0</v>
      </c>
      <c r="AC5" s="6">
        <v>0</v>
      </c>
      <c r="AD5" s="6">
        <v>0</v>
      </c>
      <c r="AE5" s="6">
        <v>0</v>
      </c>
      <c r="AF5" s="6">
        <v>1</v>
      </c>
      <c r="AG5" s="6">
        <v>0</v>
      </c>
      <c r="AH5" s="6">
        <v>0</v>
      </c>
      <c r="AI5" s="6">
        <v>0</v>
      </c>
      <c r="AJ5" s="6">
        <v>0</v>
      </c>
      <c r="AK5" s="6">
        <v>1</v>
      </c>
      <c r="AL5" s="6">
        <v>0</v>
      </c>
      <c r="AM5" s="6">
        <v>0</v>
      </c>
      <c r="AN5" s="6">
        <v>0</v>
      </c>
      <c r="AO5" s="6">
        <v>0</v>
      </c>
      <c r="AP5" s="6">
        <v>1</v>
      </c>
      <c r="AQ5" s="6">
        <v>0</v>
      </c>
      <c r="AR5" s="6">
        <v>0</v>
      </c>
      <c r="AS5" s="6">
        <v>0</v>
      </c>
      <c r="AT5" s="6">
        <v>0</v>
      </c>
      <c r="AU5" s="6">
        <v>1</v>
      </c>
      <c r="AV5" s="6">
        <v>0</v>
      </c>
      <c r="AW5" s="6">
        <v>0</v>
      </c>
      <c r="AX5" s="6">
        <v>0</v>
      </c>
      <c r="AY5" s="6">
        <v>0</v>
      </c>
      <c r="AZ5" s="6">
        <v>1</v>
      </c>
      <c r="BA5" s="6">
        <v>0</v>
      </c>
      <c r="BB5" s="6">
        <v>0</v>
      </c>
      <c r="BC5" s="6">
        <v>0</v>
      </c>
      <c r="BD5" s="6">
        <v>0</v>
      </c>
      <c r="BE5" s="6">
        <v>1</v>
      </c>
      <c r="BF5" s="6">
        <v>0</v>
      </c>
    </row>
    <row r="6" spans="1:58" s="1" customFormat="1" ht="16.5">
      <c r="A6" s="23"/>
      <c r="B6" s="4" t="s">
        <v>16</v>
      </c>
      <c r="C6" s="5">
        <v>15</v>
      </c>
      <c r="D6" s="6">
        <v>0.33</v>
      </c>
      <c r="E6" s="6">
        <v>0</v>
      </c>
      <c r="F6" s="6">
        <v>0.13</v>
      </c>
      <c r="G6" s="6">
        <v>0.54</v>
      </c>
      <c r="H6" s="6">
        <v>0</v>
      </c>
      <c r="I6" s="6">
        <v>0.33</v>
      </c>
      <c r="J6" s="6">
        <v>7.0000000000000007E-2</v>
      </c>
      <c r="K6" s="6">
        <v>0.13</v>
      </c>
      <c r="L6" s="6">
        <v>0.33</v>
      </c>
      <c r="M6" s="6">
        <v>0.14000000000000001</v>
      </c>
      <c r="N6" s="6">
        <v>0.4</v>
      </c>
      <c r="O6" s="6">
        <v>7.0000000000000007E-2</v>
      </c>
      <c r="P6" s="6">
        <v>7.0000000000000007E-2</v>
      </c>
      <c r="Q6" s="6">
        <v>0.33</v>
      </c>
      <c r="R6" s="6">
        <v>0.13</v>
      </c>
      <c r="S6" s="6">
        <v>0.27</v>
      </c>
      <c r="T6" s="6">
        <v>0</v>
      </c>
      <c r="U6" s="6">
        <v>0.27</v>
      </c>
      <c r="V6" s="6">
        <v>0.33</v>
      </c>
      <c r="W6" s="6">
        <v>0.13</v>
      </c>
      <c r="X6" s="6">
        <v>0.13</v>
      </c>
      <c r="Y6" s="6">
        <v>0</v>
      </c>
      <c r="Z6" s="6">
        <v>0.34</v>
      </c>
      <c r="AA6" s="6">
        <v>0.4</v>
      </c>
      <c r="AB6" s="6">
        <v>0.13</v>
      </c>
      <c r="AC6" s="6">
        <v>0.33</v>
      </c>
      <c r="AD6" s="6">
        <v>7.0000000000000007E-2</v>
      </c>
      <c r="AE6" s="6">
        <v>0.13</v>
      </c>
      <c r="AF6" s="6">
        <v>0.33</v>
      </c>
      <c r="AG6" s="6">
        <v>0.14000000000000001</v>
      </c>
      <c r="AH6" s="6">
        <v>0.4</v>
      </c>
      <c r="AI6" s="6">
        <v>7.0000000000000007E-2</v>
      </c>
      <c r="AJ6" s="6">
        <v>7.0000000000000007E-2</v>
      </c>
      <c r="AK6" s="6">
        <v>0.33</v>
      </c>
      <c r="AL6" s="6">
        <v>0.13</v>
      </c>
      <c r="AM6" s="6">
        <v>0.27</v>
      </c>
      <c r="AN6" s="6">
        <v>7.0000000000000007E-2</v>
      </c>
      <c r="AO6" s="6">
        <v>7.0000000000000007E-2</v>
      </c>
      <c r="AP6" s="6">
        <v>0.47</v>
      </c>
      <c r="AQ6" s="6">
        <v>0.12</v>
      </c>
      <c r="AR6" s="6">
        <v>0.27</v>
      </c>
      <c r="AS6" s="6">
        <v>0</v>
      </c>
      <c r="AT6" s="6">
        <v>0.2</v>
      </c>
      <c r="AU6" s="6">
        <v>0.4</v>
      </c>
      <c r="AV6" s="6">
        <v>0.13</v>
      </c>
      <c r="AW6" s="6">
        <v>0.33</v>
      </c>
      <c r="AX6" s="6">
        <v>0</v>
      </c>
      <c r="AY6" s="6">
        <v>0.13</v>
      </c>
      <c r="AZ6" s="6">
        <v>0.4</v>
      </c>
      <c r="BA6" s="6">
        <v>0.14000000000000001</v>
      </c>
      <c r="BB6" s="6">
        <v>0.27</v>
      </c>
      <c r="BC6" s="6">
        <v>7.0000000000000007E-2</v>
      </c>
      <c r="BD6" s="6">
        <v>0.13</v>
      </c>
      <c r="BE6" s="6">
        <v>0.4</v>
      </c>
      <c r="BF6" s="6">
        <v>0.13</v>
      </c>
    </row>
    <row r="7" spans="1:58" s="19" customFormat="1" ht="16.5">
      <c r="A7" s="23"/>
      <c r="B7" s="17" t="s">
        <v>17</v>
      </c>
      <c r="C7" s="20">
        <v>14</v>
      </c>
      <c r="D7" s="18">
        <v>0.21</v>
      </c>
      <c r="E7" s="18">
        <v>0</v>
      </c>
      <c r="F7" s="18">
        <v>0.21</v>
      </c>
      <c r="G7" s="18">
        <v>0.57999999999999996</v>
      </c>
      <c r="H7" s="18">
        <v>0</v>
      </c>
      <c r="I7" s="18">
        <v>0.43</v>
      </c>
      <c r="J7" s="18">
        <v>0</v>
      </c>
      <c r="K7" s="18">
        <v>7.0000000000000007E-2</v>
      </c>
      <c r="L7" s="18">
        <v>0.43</v>
      </c>
      <c r="M7" s="18">
        <v>7.0000000000000007E-2</v>
      </c>
      <c r="N7" s="18">
        <v>0.43</v>
      </c>
      <c r="O7" s="18">
        <v>0</v>
      </c>
      <c r="P7" s="18">
        <v>0</v>
      </c>
      <c r="Q7" s="18">
        <v>0.5</v>
      </c>
      <c r="R7" s="18">
        <v>7.0000000000000007E-2</v>
      </c>
      <c r="S7" s="18">
        <v>0.56999999999999995</v>
      </c>
      <c r="T7" s="18">
        <v>0</v>
      </c>
      <c r="U7" s="18">
        <v>7.0000000000000007E-2</v>
      </c>
      <c r="V7" s="18">
        <v>0.28999999999999998</v>
      </c>
      <c r="W7" s="18">
        <v>7.0000000000000007E-2</v>
      </c>
      <c r="X7" s="18">
        <v>0.5</v>
      </c>
      <c r="Y7" s="18">
        <v>0.14000000000000001</v>
      </c>
      <c r="Z7" s="18">
        <v>7.0000000000000007E-2</v>
      </c>
      <c r="AA7" s="18">
        <v>0.14000000000000001</v>
      </c>
      <c r="AB7" s="18">
        <v>0.15</v>
      </c>
      <c r="AC7" s="18">
        <v>0.28999999999999998</v>
      </c>
      <c r="AD7" s="18">
        <v>0</v>
      </c>
      <c r="AE7" s="18">
        <v>0.21</v>
      </c>
      <c r="AF7" s="18">
        <v>0.5</v>
      </c>
      <c r="AG7" s="18">
        <v>0</v>
      </c>
      <c r="AH7" s="18">
        <v>0.43</v>
      </c>
      <c r="AI7" s="18">
        <v>7.0000000000000007E-2</v>
      </c>
      <c r="AJ7" s="18">
        <v>7.0000000000000007E-2</v>
      </c>
      <c r="AK7" s="18">
        <v>0.43</v>
      </c>
      <c r="AL7" s="18">
        <v>0</v>
      </c>
      <c r="AM7" s="18">
        <v>0.43</v>
      </c>
      <c r="AN7" s="18">
        <v>0</v>
      </c>
      <c r="AO7" s="18">
        <v>7.0000000000000007E-2</v>
      </c>
      <c r="AP7" s="18">
        <v>0.43</v>
      </c>
      <c r="AQ7" s="18">
        <v>7.0000000000000007E-2</v>
      </c>
      <c r="AR7" s="18">
        <v>0.36</v>
      </c>
      <c r="AS7" s="18">
        <v>0</v>
      </c>
      <c r="AT7" s="18">
        <v>7.0000000000000007E-2</v>
      </c>
      <c r="AU7" s="18">
        <v>0.56999999999999995</v>
      </c>
      <c r="AV7" s="18">
        <v>0</v>
      </c>
      <c r="AW7" s="18">
        <v>0.36</v>
      </c>
      <c r="AX7" s="18">
        <v>0</v>
      </c>
      <c r="AY7" s="18">
        <v>0.14000000000000001</v>
      </c>
      <c r="AZ7" s="18">
        <v>0.5</v>
      </c>
      <c r="BA7" s="18">
        <v>0</v>
      </c>
      <c r="BB7" s="18">
        <v>0.5</v>
      </c>
      <c r="BC7" s="18">
        <v>0</v>
      </c>
      <c r="BD7" s="18">
        <v>0.14000000000000001</v>
      </c>
      <c r="BE7" s="18">
        <v>0.28999999999999998</v>
      </c>
      <c r="BF7" s="18">
        <v>7.0000000000000007E-2</v>
      </c>
    </row>
    <row r="8" spans="1:58" s="1" customFormat="1" ht="16.5">
      <c r="A8" s="23"/>
      <c r="B8" s="11" t="s">
        <v>250</v>
      </c>
      <c r="C8" s="5">
        <v>1</v>
      </c>
      <c r="D8" s="6">
        <v>1</v>
      </c>
      <c r="E8" s="6">
        <v>0</v>
      </c>
      <c r="F8" s="6">
        <v>0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1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1</v>
      </c>
      <c r="AF8" s="6">
        <v>0</v>
      </c>
      <c r="AG8" s="6">
        <v>0</v>
      </c>
      <c r="AH8" s="6">
        <v>1</v>
      </c>
      <c r="AI8" s="6">
        <v>0</v>
      </c>
      <c r="AJ8" s="6">
        <v>0</v>
      </c>
      <c r="AK8" s="6">
        <v>0</v>
      </c>
      <c r="AL8" s="6">
        <v>0</v>
      </c>
      <c r="AM8" s="6">
        <v>1</v>
      </c>
      <c r="AN8" s="6">
        <v>0</v>
      </c>
      <c r="AO8" s="6">
        <v>0</v>
      </c>
      <c r="AP8" s="6">
        <v>0</v>
      </c>
      <c r="AQ8" s="6">
        <v>0</v>
      </c>
      <c r="AR8" s="6">
        <v>1</v>
      </c>
      <c r="AS8" s="6">
        <v>0</v>
      </c>
      <c r="AT8" s="6">
        <v>0</v>
      </c>
      <c r="AU8" s="6">
        <v>0</v>
      </c>
      <c r="AV8" s="6">
        <v>0</v>
      </c>
      <c r="AW8" s="6">
        <v>1</v>
      </c>
      <c r="AX8" s="6">
        <v>0</v>
      </c>
      <c r="AY8" s="6">
        <v>0</v>
      </c>
      <c r="AZ8" s="6">
        <v>0</v>
      </c>
      <c r="BA8" s="6">
        <v>0</v>
      </c>
      <c r="BB8" s="6">
        <v>1</v>
      </c>
      <c r="BC8" s="6">
        <v>0</v>
      </c>
      <c r="BD8" s="6">
        <v>0</v>
      </c>
      <c r="BE8" s="6">
        <v>0</v>
      </c>
      <c r="BF8" s="6">
        <v>0</v>
      </c>
    </row>
    <row r="9" spans="1:58" s="1" customFormat="1" ht="16.5">
      <c r="A9" s="23"/>
      <c r="B9" s="4" t="s">
        <v>18</v>
      </c>
      <c r="C9" s="5">
        <v>35</v>
      </c>
      <c r="D9" s="6">
        <v>0.46</v>
      </c>
      <c r="E9" s="6">
        <v>0</v>
      </c>
      <c r="F9" s="6">
        <v>0.06</v>
      </c>
      <c r="G9" s="6">
        <v>0.48</v>
      </c>
      <c r="H9" s="6">
        <v>0</v>
      </c>
      <c r="I9" s="6">
        <v>0.43</v>
      </c>
      <c r="J9" s="6">
        <v>0</v>
      </c>
      <c r="K9" s="6">
        <v>0.11</v>
      </c>
      <c r="L9" s="6">
        <v>0.31</v>
      </c>
      <c r="M9" s="6">
        <v>0.15</v>
      </c>
      <c r="N9" s="6">
        <v>0.34</v>
      </c>
      <c r="O9" s="6">
        <v>0.03</v>
      </c>
      <c r="P9" s="6">
        <v>0.09</v>
      </c>
      <c r="Q9" s="6">
        <v>0.4</v>
      </c>
      <c r="R9" s="6">
        <v>0.14000000000000001</v>
      </c>
      <c r="S9" s="6">
        <v>0.54</v>
      </c>
      <c r="T9" s="6">
        <v>0</v>
      </c>
      <c r="U9" s="6">
        <v>0.06</v>
      </c>
      <c r="V9" s="6">
        <v>0.26</v>
      </c>
      <c r="W9" s="6">
        <v>0.14000000000000001</v>
      </c>
      <c r="X9" s="6">
        <v>0.4</v>
      </c>
      <c r="Y9" s="6">
        <v>0</v>
      </c>
      <c r="Z9" s="6">
        <v>0.09</v>
      </c>
      <c r="AA9" s="6">
        <v>0.28999999999999998</v>
      </c>
      <c r="AB9" s="6">
        <v>0.22</v>
      </c>
      <c r="AC9" s="6">
        <v>0.43</v>
      </c>
      <c r="AD9" s="6">
        <v>0</v>
      </c>
      <c r="AE9" s="6">
        <v>0.17</v>
      </c>
      <c r="AF9" s="6">
        <v>0.28999999999999998</v>
      </c>
      <c r="AG9" s="6">
        <v>0.11</v>
      </c>
      <c r="AH9" s="6">
        <v>0.43</v>
      </c>
      <c r="AI9" s="6">
        <v>0</v>
      </c>
      <c r="AJ9" s="6">
        <v>0.11</v>
      </c>
      <c r="AK9" s="6">
        <v>0.34</v>
      </c>
      <c r="AL9" s="6">
        <v>0.12</v>
      </c>
      <c r="AM9" s="6">
        <v>0.43</v>
      </c>
      <c r="AN9" s="6">
        <v>0</v>
      </c>
      <c r="AO9" s="6">
        <v>0.09</v>
      </c>
      <c r="AP9" s="6">
        <v>0.37</v>
      </c>
      <c r="AQ9" s="6">
        <v>0.11</v>
      </c>
      <c r="AR9" s="6">
        <v>0.51</v>
      </c>
      <c r="AS9" s="6">
        <v>0.03</v>
      </c>
      <c r="AT9" s="6">
        <v>0.06</v>
      </c>
      <c r="AU9" s="6">
        <v>0.28999999999999998</v>
      </c>
      <c r="AV9" s="6">
        <v>0.11</v>
      </c>
      <c r="AW9" s="6">
        <v>0.51</v>
      </c>
      <c r="AX9" s="6">
        <v>0</v>
      </c>
      <c r="AY9" s="6">
        <v>0.09</v>
      </c>
      <c r="AZ9" s="6">
        <v>0.28999999999999998</v>
      </c>
      <c r="BA9" s="6">
        <v>0.11</v>
      </c>
      <c r="BB9" s="6">
        <v>0.4</v>
      </c>
      <c r="BC9" s="6">
        <v>0</v>
      </c>
      <c r="BD9" s="6">
        <v>0.17</v>
      </c>
      <c r="BE9" s="6">
        <v>0.31</v>
      </c>
      <c r="BF9" s="6">
        <v>0.12</v>
      </c>
    </row>
    <row r="10" spans="1:58" s="10" customFormat="1"/>
    <row r="11" spans="1:58" s="1" customFormat="1" ht="33">
      <c r="A11" s="24" t="s">
        <v>24</v>
      </c>
      <c r="B11" s="24"/>
      <c r="C11" s="8" t="s">
        <v>12</v>
      </c>
      <c r="D11" s="7" t="s">
        <v>19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19</v>
      </c>
      <c r="J11" s="7" t="s">
        <v>20</v>
      </c>
      <c r="K11" s="7" t="s">
        <v>21</v>
      </c>
      <c r="L11" s="7" t="s">
        <v>22</v>
      </c>
      <c r="M11" s="7" t="s">
        <v>23</v>
      </c>
      <c r="N11" s="7" t="s">
        <v>19</v>
      </c>
      <c r="O11" s="7" t="s">
        <v>20</v>
      </c>
      <c r="P11" s="7" t="s">
        <v>21</v>
      </c>
      <c r="Q11" s="7" t="s">
        <v>22</v>
      </c>
      <c r="R11" s="7" t="s">
        <v>23</v>
      </c>
      <c r="S11" s="7" t="s">
        <v>19</v>
      </c>
      <c r="T11" s="7" t="s">
        <v>20</v>
      </c>
      <c r="U11" s="7" t="s">
        <v>21</v>
      </c>
      <c r="V11" s="7" t="s">
        <v>22</v>
      </c>
      <c r="W11" s="7" t="s">
        <v>23</v>
      </c>
      <c r="X11" s="7" t="s">
        <v>19</v>
      </c>
      <c r="Y11" s="7" t="s">
        <v>20</v>
      </c>
      <c r="Z11" s="7" t="s">
        <v>21</v>
      </c>
      <c r="AA11" s="7" t="s">
        <v>22</v>
      </c>
      <c r="AB11" s="7" t="s">
        <v>23</v>
      </c>
      <c r="AC11" s="7" t="s">
        <v>19</v>
      </c>
      <c r="AD11" s="7" t="s">
        <v>20</v>
      </c>
      <c r="AE11" s="7" t="s">
        <v>21</v>
      </c>
      <c r="AF11" s="7" t="s">
        <v>22</v>
      </c>
      <c r="AG11" s="7" t="s">
        <v>23</v>
      </c>
      <c r="AH11" s="7" t="s">
        <v>19</v>
      </c>
      <c r="AI11" s="7" t="s">
        <v>20</v>
      </c>
      <c r="AJ11" s="7" t="s">
        <v>21</v>
      </c>
      <c r="AK11" s="7" t="s">
        <v>22</v>
      </c>
      <c r="AL11" s="7" t="s">
        <v>23</v>
      </c>
      <c r="AM11" s="7" t="s">
        <v>19</v>
      </c>
      <c r="AN11" s="7" t="s">
        <v>20</v>
      </c>
      <c r="AO11" s="7" t="s">
        <v>21</v>
      </c>
      <c r="AP11" s="7" t="s">
        <v>22</v>
      </c>
      <c r="AQ11" s="7" t="s">
        <v>23</v>
      </c>
      <c r="AR11" s="7" t="s">
        <v>19</v>
      </c>
      <c r="AS11" s="7" t="s">
        <v>20</v>
      </c>
      <c r="AT11" s="7" t="s">
        <v>21</v>
      </c>
      <c r="AU11" s="7" t="s">
        <v>22</v>
      </c>
      <c r="AV11" s="7" t="s">
        <v>23</v>
      </c>
      <c r="AW11" s="7" t="s">
        <v>19</v>
      </c>
      <c r="AX11" s="7" t="s">
        <v>20</v>
      </c>
      <c r="AY11" s="7" t="s">
        <v>21</v>
      </c>
      <c r="AZ11" s="7" t="s">
        <v>22</v>
      </c>
      <c r="BA11" s="7" t="s">
        <v>23</v>
      </c>
      <c r="BB11" s="7" t="s">
        <v>19</v>
      </c>
      <c r="BC11" s="7" t="s">
        <v>20</v>
      </c>
      <c r="BD11" s="7" t="s">
        <v>21</v>
      </c>
      <c r="BE11" s="7" t="s">
        <v>22</v>
      </c>
      <c r="BF11" s="7" t="s">
        <v>23</v>
      </c>
    </row>
    <row r="12" spans="1:58" s="1" customFormat="1">
      <c r="A12" s="24"/>
      <c r="B12" s="24"/>
      <c r="C12" s="8">
        <f>SUM(C5:C9)</f>
        <v>66</v>
      </c>
      <c r="D12" s="9">
        <f t="shared" ref="D12:AI12" si="0">AVERAGE(D5:D9)</f>
        <v>0.4</v>
      </c>
      <c r="E12" s="9">
        <f t="shared" si="0"/>
        <v>0</v>
      </c>
      <c r="F12" s="9">
        <f t="shared" si="0"/>
        <v>7.9999999999999988E-2</v>
      </c>
      <c r="G12" s="9">
        <f t="shared" si="0"/>
        <v>0.52</v>
      </c>
      <c r="H12" s="9">
        <f t="shared" si="0"/>
        <v>0</v>
      </c>
      <c r="I12" s="9">
        <f t="shared" si="0"/>
        <v>0.438</v>
      </c>
      <c r="J12" s="9">
        <f t="shared" si="0"/>
        <v>1.4000000000000002E-2</v>
      </c>
      <c r="K12" s="9">
        <f t="shared" si="0"/>
        <v>6.2E-2</v>
      </c>
      <c r="L12" s="9">
        <f t="shared" si="0"/>
        <v>0.41399999999999998</v>
      </c>
      <c r="M12" s="9">
        <f t="shared" si="0"/>
        <v>7.1999999999999995E-2</v>
      </c>
      <c r="N12" s="9">
        <f t="shared" si="0"/>
        <v>0.434</v>
      </c>
      <c r="O12" s="9">
        <f t="shared" si="0"/>
        <v>0.02</v>
      </c>
      <c r="P12" s="9">
        <f t="shared" si="0"/>
        <v>3.2000000000000001E-2</v>
      </c>
      <c r="Q12" s="9">
        <f t="shared" si="0"/>
        <v>0.44600000000000001</v>
      </c>
      <c r="R12" s="9">
        <f t="shared" si="0"/>
        <v>6.8000000000000005E-2</v>
      </c>
      <c r="S12" s="9">
        <f t="shared" si="0"/>
        <v>0.47599999999999998</v>
      </c>
      <c r="T12" s="9">
        <f t="shared" si="0"/>
        <v>0</v>
      </c>
      <c r="U12" s="9">
        <f t="shared" si="0"/>
        <v>0.08</v>
      </c>
      <c r="V12" s="9">
        <f t="shared" si="0"/>
        <v>0.376</v>
      </c>
      <c r="W12" s="9">
        <f t="shared" si="0"/>
        <v>6.8000000000000005E-2</v>
      </c>
      <c r="X12" s="9">
        <f t="shared" si="0"/>
        <v>0.40599999999999997</v>
      </c>
      <c r="Y12" s="9">
        <f t="shared" si="0"/>
        <v>2.8000000000000004E-2</v>
      </c>
      <c r="Z12" s="9">
        <f t="shared" si="0"/>
        <v>0.1</v>
      </c>
      <c r="AA12" s="9">
        <f t="shared" si="0"/>
        <v>0.36599999999999999</v>
      </c>
      <c r="AB12" s="9">
        <f t="shared" si="0"/>
        <v>0.1</v>
      </c>
      <c r="AC12" s="9">
        <f t="shared" si="0"/>
        <v>0.21000000000000002</v>
      </c>
      <c r="AD12" s="9">
        <f t="shared" si="0"/>
        <v>1.4000000000000002E-2</v>
      </c>
      <c r="AE12" s="9">
        <f t="shared" si="0"/>
        <v>0.30199999999999994</v>
      </c>
      <c r="AF12" s="9">
        <f t="shared" si="0"/>
        <v>0.42400000000000004</v>
      </c>
      <c r="AG12" s="9">
        <f t="shared" si="0"/>
        <v>0.05</v>
      </c>
      <c r="AH12" s="9">
        <f t="shared" si="0"/>
        <v>0.45200000000000007</v>
      </c>
      <c r="AI12" s="9">
        <f t="shared" si="0"/>
        <v>2.8000000000000004E-2</v>
      </c>
      <c r="AJ12" s="9">
        <f t="shared" ref="AJ12:BF12" si="1">AVERAGE(AJ5:AJ9)</f>
        <v>0.05</v>
      </c>
      <c r="AK12" s="9">
        <f t="shared" si="1"/>
        <v>0.42000000000000004</v>
      </c>
      <c r="AL12" s="9">
        <f t="shared" si="1"/>
        <v>0.05</v>
      </c>
      <c r="AM12" s="9">
        <f t="shared" si="1"/>
        <v>0.42599999999999999</v>
      </c>
      <c r="AN12" s="9">
        <f t="shared" si="1"/>
        <v>1.4000000000000002E-2</v>
      </c>
      <c r="AO12" s="9">
        <f t="shared" si="1"/>
        <v>4.5999999999999999E-2</v>
      </c>
      <c r="AP12" s="9">
        <f t="shared" si="1"/>
        <v>0.45400000000000001</v>
      </c>
      <c r="AQ12" s="9">
        <f t="shared" si="1"/>
        <v>0.06</v>
      </c>
      <c r="AR12" s="9">
        <f t="shared" si="1"/>
        <v>0.42799999999999994</v>
      </c>
      <c r="AS12" s="9">
        <f t="shared" si="1"/>
        <v>6.0000000000000001E-3</v>
      </c>
      <c r="AT12" s="9">
        <f t="shared" si="1"/>
        <v>6.6000000000000003E-2</v>
      </c>
      <c r="AU12" s="9">
        <f t="shared" si="1"/>
        <v>0.45199999999999996</v>
      </c>
      <c r="AV12" s="9">
        <f t="shared" si="1"/>
        <v>4.8000000000000001E-2</v>
      </c>
      <c r="AW12" s="9">
        <f t="shared" si="1"/>
        <v>0.44000000000000006</v>
      </c>
      <c r="AX12" s="9">
        <f t="shared" si="1"/>
        <v>0</v>
      </c>
      <c r="AY12" s="9">
        <f t="shared" si="1"/>
        <v>7.1999999999999995E-2</v>
      </c>
      <c r="AZ12" s="9">
        <f t="shared" si="1"/>
        <v>0.438</v>
      </c>
      <c r="BA12" s="9">
        <f t="shared" si="1"/>
        <v>0.05</v>
      </c>
      <c r="BB12" s="9">
        <f t="shared" si="1"/>
        <v>0.434</v>
      </c>
      <c r="BC12" s="9">
        <f t="shared" si="1"/>
        <v>1.4000000000000002E-2</v>
      </c>
      <c r="BD12" s="9">
        <f t="shared" si="1"/>
        <v>8.8000000000000009E-2</v>
      </c>
      <c r="BE12" s="9">
        <f t="shared" si="1"/>
        <v>0.4</v>
      </c>
      <c r="BF12" s="9">
        <f t="shared" si="1"/>
        <v>6.4000000000000001E-2</v>
      </c>
    </row>
  </sheetData>
  <mergeCells count="17">
    <mergeCell ref="A11:B12"/>
    <mergeCell ref="AR3:AV3"/>
    <mergeCell ref="BB3:BF3"/>
    <mergeCell ref="AW3:BA3"/>
    <mergeCell ref="A5:A9"/>
    <mergeCell ref="A1:BF1"/>
    <mergeCell ref="A2:BF2"/>
    <mergeCell ref="I3:M3"/>
    <mergeCell ref="N3:R3"/>
    <mergeCell ref="S3:W3"/>
    <mergeCell ref="X3:AB3"/>
    <mergeCell ref="AC3:AG3"/>
    <mergeCell ref="AH3:AL3"/>
    <mergeCell ref="A3:B4"/>
    <mergeCell ref="C3:C4"/>
    <mergeCell ref="D3:H3"/>
    <mergeCell ref="AM3:AQ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2022-11-07T11:02:14Z</dcterms:modified>
</cp:coreProperties>
</file>